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6" i="1" l="1"/>
  <c r="I26" i="1"/>
  <c r="J26" i="1"/>
  <c r="H32" i="1" l="1"/>
  <c r="I32" i="1"/>
  <c r="J32" i="1"/>
  <c r="H22" i="1" l="1"/>
  <c r="I22" i="1"/>
  <c r="J22" i="1"/>
  <c r="H14" i="1"/>
  <c r="I14" i="1"/>
  <c r="J14" i="1"/>
  <c r="H10" i="1"/>
  <c r="I10" i="1"/>
  <c r="J10" i="1"/>
  <c r="J34" i="1" l="1"/>
  <c r="I34" i="1"/>
  <c r="H34" i="1"/>
  <c r="G32" i="1"/>
  <c r="G26" i="1"/>
  <c r="G22" i="1"/>
  <c r="G14" i="1"/>
  <c r="G10" i="1"/>
  <c r="E32" i="1"/>
  <c r="E26" i="1"/>
  <c r="E22" i="1"/>
  <c r="E14" i="1"/>
  <c r="E10" i="1"/>
  <c r="G34" i="1" l="1"/>
</calcChain>
</file>

<file path=xl/sharedStrings.xml><?xml version="1.0" encoding="utf-8"?>
<sst xmlns="http://schemas.openxmlformats.org/spreadsheetml/2006/main" count="83" uniqueCount="60">
  <si>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</si>
  <si>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</si>
  <si>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</si>
  <si>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</si>
  <si>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</si>
  <si>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</si>
  <si>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</si>
  <si>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фрукты</t>
  </si>
  <si>
    <t>сок</t>
  </si>
  <si>
    <t>Обед</t>
  </si>
  <si>
    <t>закуска</t>
  </si>
  <si>
    <t>1 блюдо</t>
  </si>
  <si>
    <t>гарнир</t>
  </si>
  <si>
    <t>2 блюдо</t>
  </si>
  <si>
    <t>3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</si>
  <si>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</si>
  <si>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</si>
  <si>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</si>
  <si>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</si>
  <si>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</si>
  <si>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</si>
  <si>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</si>
  <si>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</si>
  <si>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</si>
  <si>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</si>
  <si>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</si>
  <si>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</si>
  <si>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</si>
  <si>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</si>
  <si>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</si>
  <si>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</si>
  <si>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</si>
  <si>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</si>
  <si>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Сок абрикосовый</t>
  </si>
  <si>
    <t>напиток</t>
  </si>
  <si>
    <t>Батон нарезной</t>
  </si>
  <si>
    <t>Каша рисовая молочная жидкая</t>
  </si>
  <si>
    <t>Хлеб ржаной</t>
  </si>
  <si>
    <t>Компот из кураги</t>
  </si>
  <si>
    <t>Капуста тушеная с мясом(Бигус)</t>
  </si>
  <si>
    <t>Ряженка 2.5%</t>
  </si>
  <si>
    <t>Кофейный напиток со сгущенным молоком</t>
  </si>
  <si>
    <t>Рассольник "Ленинградский"</t>
  </si>
  <si>
    <t>Салат картофельный</t>
  </si>
  <si>
    <t>Печень по-строгановски</t>
  </si>
  <si>
    <t>Компот из свежих ягод</t>
  </si>
  <si>
    <t>Картофельное пюре</t>
  </si>
  <si>
    <t xml:space="preserve">Чай с молоком </t>
  </si>
  <si>
    <t>хол.блюдо</t>
  </si>
  <si>
    <t>Печенье Родина в ассортименте</t>
  </si>
  <si>
    <t>Блины на молоке</t>
  </si>
  <si>
    <t>Джем</t>
  </si>
  <si>
    <t>Банан</t>
  </si>
  <si>
    <t>Огурец свежий (овощи натуральные)</t>
  </si>
  <si>
    <t>Масло сливочное (порциями) школа</t>
  </si>
  <si>
    <t>сладкое</t>
  </si>
  <si>
    <t>булочное</t>
  </si>
  <si>
    <t>хлеб  черн.</t>
  </si>
  <si>
    <t>Салат со свеклы с яблоком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</si>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</sst>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NumberFormat="1" applyFont="1" applyFill="1" applyBorder="1" applyAlignment="1" applyProtection="1"/>
    <xf numFmtId="2" fontId="1" fillId="0" borderId="4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9" xfId="0" applyNumberFormat="1" applyFont="1" applyFill="1" applyBorder="1" applyAlignment="1" applyProtection="1">
      <alignment horizontal="center"/>
    </xf>
    <xf numFmtId="2" fontId="1" fillId="0" borderId="9" xfId="0" applyNumberFormat="1" applyFont="1" applyFill="1" applyBorder="1" applyAlignment="1" applyProtection="1">
      <alignment horizontal="center"/>
    </xf>
    <xf numFmtId="0" fontId="2" fillId="0" borderId="7" xfId="0" applyFont="1" applyBorder="1"/>
    <xf numFmtId="0" fontId="0" fillId="0" borderId="16" xfId="0" applyBorder="1"/>
    <xf numFmtId="49" fontId="0" fillId="2" borderId="4" xfId="0" applyNumberForma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0" xfId="0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2" fontId="1" fillId="2" borderId="3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3" borderId="2" xfId="0" applyFont="1" applyFill="1" applyBorder="1" applyProtection="1">
      <protection locked="0"/>
    </xf>
    <xf numFmtId="2" fontId="1" fillId="3" borderId="2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="90" zoomScaleNormal="90" workbookViewId="0">
      <selection activeCell="O11" sqref="O11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1.5703125" customWidth="1"/>
  </cols>
  <sheetData>
    <row r="1" spans="1:10" ht="30" customHeight="1" x14ac:dyDescent="0.25">
      <c r="A1" s="5" t="s">
        <v>17</v>
      </c>
      <c r="B1" s="42" t="s">
        <v>30</v>
      </c>
      <c r="C1" s="43"/>
      <c r="D1" s="44"/>
      <c r="E1" s="15" t="s">
        <v>18</v>
      </c>
      <c r="F1" s="16" t="s">
        <v>19</v>
      </c>
      <c r="G1" s="15"/>
      <c r="H1" s="15"/>
      <c r="I1" s="15" t="s">
        <v>0</v>
      </c>
      <c r="J1" s="17">
        <v>45224</v>
      </c>
    </row>
    <row r="2" spans="1:10" ht="15" customHeight="1" thickBot="1" x14ac:dyDescent="0.3">
      <c r="A2" s="6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8" t="s">
        <v>20</v>
      </c>
      <c r="B3" s="9" t="s">
        <v>21</v>
      </c>
      <c r="C3" s="10" t="s">
        <v>22</v>
      </c>
      <c r="D3" s="10" t="s">
        <v>23</v>
      </c>
      <c r="E3" s="10" t="s">
        <v>24</v>
      </c>
      <c r="F3" s="10" t="s">
        <v>1</v>
      </c>
      <c r="G3" s="10" t="s">
        <v>25</v>
      </c>
      <c r="H3" s="10" t="s">
        <v>26</v>
      </c>
      <c r="I3" s="10" t="s">
        <v>27</v>
      </c>
      <c r="J3" s="11" t="s">
        <v>28</v>
      </c>
    </row>
    <row r="4" spans="1:10" ht="15" customHeight="1" x14ac:dyDescent="0.25">
      <c r="A4" s="5" t="s">
        <v>2</v>
      </c>
      <c r="B4" s="25" t="s">
        <v>5</v>
      </c>
      <c r="C4" s="27" t="s">
        <v>6</v>
      </c>
      <c r="D4" s="24" t="s">
        <v>35</v>
      </c>
      <c r="E4" s="28">
        <v>50</v>
      </c>
      <c r="F4" s="13">
        <v>4.75</v>
      </c>
      <c r="G4" s="28">
        <v>130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6"/>
      <c r="B5" s="29" t="s">
        <v>48</v>
      </c>
      <c r="C5" s="27">
        <v>365</v>
      </c>
      <c r="D5" s="24" t="s">
        <v>54</v>
      </c>
      <c r="E5" s="27">
        <v>10</v>
      </c>
      <c r="F5" s="30">
        <v>6.39</v>
      </c>
      <c r="G5" s="22">
        <v>66</v>
      </c>
      <c r="H5" s="22">
        <v>0.1</v>
      </c>
      <c r="I5" s="22">
        <v>7.3</v>
      </c>
      <c r="J5" s="22">
        <v>0.1</v>
      </c>
    </row>
    <row r="6" spans="1:10" ht="15" customHeight="1" x14ac:dyDescent="0.25">
      <c r="A6" s="6"/>
      <c r="B6" s="29" t="s">
        <v>10</v>
      </c>
      <c r="C6" s="27">
        <v>20</v>
      </c>
      <c r="D6" s="24" t="s">
        <v>53</v>
      </c>
      <c r="E6" s="27">
        <v>60</v>
      </c>
      <c r="F6" s="30">
        <v>6.15</v>
      </c>
      <c r="G6" s="22">
        <v>9</v>
      </c>
      <c r="H6" s="22">
        <v>0.5</v>
      </c>
      <c r="I6" s="22">
        <v>0.1</v>
      </c>
      <c r="J6" s="22">
        <v>1.5</v>
      </c>
    </row>
    <row r="7" spans="1:10" ht="15" customHeight="1" x14ac:dyDescent="0.25">
      <c r="A7" s="6"/>
      <c r="B7" s="25" t="s">
        <v>3</v>
      </c>
      <c r="C7" s="27">
        <v>112</v>
      </c>
      <c r="D7" s="24" t="s">
        <v>36</v>
      </c>
      <c r="E7" s="27">
        <v>160</v>
      </c>
      <c r="F7" s="30">
        <v>13.07</v>
      </c>
      <c r="G7" s="22">
        <v>154</v>
      </c>
      <c r="H7" s="22">
        <v>3.9</v>
      </c>
      <c r="I7" s="22">
        <v>5</v>
      </c>
      <c r="J7" s="22">
        <v>23.3</v>
      </c>
    </row>
    <row r="8" spans="1:10" ht="15" customHeight="1" x14ac:dyDescent="0.25">
      <c r="A8" s="6"/>
      <c r="B8" s="25" t="s">
        <v>4</v>
      </c>
      <c r="C8" s="27">
        <v>272</v>
      </c>
      <c r="D8" s="24" t="s">
        <v>41</v>
      </c>
      <c r="E8" s="27">
        <v>200</v>
      </c>
      <c r="F8" s="31">
        <v>13.93</v>
      </c>
      <c r="G8" s="22">
        <v>137</v>
      </c>
      <c r="H8" s="22">
        <v>3.9</v>
      </c>
      <c r="I8" s="22">
        <v>3.6</v>
      </c>
      <c r="J8" s="22">
        <v>22.4</v>
      </c>
    </row>
    <row r="9" spans="1:10" ht="15" customHeight="1" x14ac:dyDescent="0.25">
      <c r="A9" s="6"/>
      <c r="B9" s="25" t="s">
        <v>57</v>
      </c>
      <c r="C9" s="27" t="s">
        <v>6</v>
      </c>
      <c r="D9" s="24" t="s">
        <v>37</v>
      </c>
      <c r="E9" s="27">
        <v>20</v>
      </c>
      <c r="F9" s="30">
        <v>1.8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" customHeight="1" thickBot="1" x14ac:dyDescent="0.3">
      <c r="A10" s="7"/>
      <c r="B10" s="32"/>
      <c r="C10" s="32"/>
      <c r="D10" s="33"/>
      <c r="E10" s="34">
        <f>SUM(E4:E9)</f>
        <v>500</v>
      </c>
      <c r="F10" s="35"/>
      <c r="G10" s="34">
        <f>SUM(G4:G9)</f>
        <v>530.20000000000005</v>
      </c>
      <c r="H10" s="34">
        <f t="shared" ref="H10:J10" si="0">SUM(H4:H9)</f>
        <v>13.500000000000002</v>
      </c>
      <c r="I10" s="34">
        <f t="shared" si="0"/>
        <v>17.7</v>
      </c>
      <c r="J10" s="34">
        <f t="shared" si="0"/>
        <v>79.7</v>
      </c>
    </row>
    <row r="11" spans="1:10" ht="15" customHeight="1" x14ac:dyDescent="0.25">
      <c r="A11" s="5" t="s">
        <v>29</v>
      </c>
      <c r="B11" s="36" t="s">
        <v>8</v>
      </c>
      <c r="C11" s="22" t="s">
        <v>6</v>
      </c>
      <c r="D11" s="1" t="s">
        <v>33</v>
      </c>
      <c r="E11" s="22">
        <v>200</v>
      </c>
      <c r="F11" s="2">
        <v>21.2</v>
      </c>
      <c r="G11" s="22">
        <v>100.4</v>
      </c>
      <c r="H11" s="22">
        <v>1.4</v>
      </c>
      <c r="I11" s="22">
        <v>0.4</v>
      </c>
      <c r="J11" s="21">
        <v>22.8</v>
      </c>
    </row>
    <row r="12" spans="1:10" ht="15" customHeight="1" x14ac:dyDescent="0.25">
      <c r="A12" s="6"/>
      <c r="B12" s="37" t="s">
        <v>7</v>
      </c>
      <c r="C12" s="22" t="s">
        <v>6</v>
      </c>
      <c r="D12" s="1" t="s">
        <v>52</v>
      </c>
      <c r="E12" s="22">
        <v>150</v>
      </c>
      <c r="F12" s="3">
        <v>19.5</v>
      </c>
      <c r="G12" s="22">
        <v>141.80000000000001</v>
      </c>
      <c r="H12" s="22">
        <v>2.2999999999999998</v>
      </c>
      <c r="I12" s="22">
        <v>0.8</v>
      </c>
      <c r="J12" s="22">
        <v>31.5</v>
      </c>
    </row>
    <row r="13" spans="1:10" ht="15" customHeight="1" x14ac:dyDescent="0.25">
      <c r="A13" s="6"/>
      <c r="B13" s="25" t="s">
        <v>55</v>
      </c>
      <c r="C13" s="27">
        <v>141</v>
      </c>
      <c r="D13" s="24" t="s">
        <v>49</v>
      </c>
      <c r="E13" s="27">
        <v>50</v>
      </c>
      <c r="F13" s="13">
        <v>12.1</v>
      </c>
      <c r="G13" s="22">
        <v>116.1</v>
      </c>
      <c r="H13" s="22">
        <v>1.5</v>
      </c>
      <c r="I13" s="22">
        <v>6.12</v>
      </c>
      <c r="J13" s="22">
        <v>90.8</v>
      </c>
    </row>
    <row r="14" spans="1:10" ht="15" customHeight="1" thickBot="1" x14ac:dyDescent="0.3">
      <c r="A14" s="7"/>
      <c r="B14" s="32"/>
      <c r="C14" s="32"/>
      <c r="D14" s="33"/>
      <c r="E14" s="34">
        <f>SUM(E11:E13)</f>
        <v>400</v>
      </c>
      <c r="F14" s="35"/>
      <c r="G14" s="34">
        <f>SUM(G11:G13)</f>
        <v>358.3</v>
      </c>
      <c r="H14" s="34">
        <f t="shared" ref="H14:J14" si="1">SUM(H11:H13)</f>
        <v>5.1999999999999993</v>
      </c>
      <c r="I14" s="34">
        <f t="shared" si="1"/>
        <v>7.32</v>
      </c>
      <c r="J14" s="34">
        <f t="shared" si="1"/>
        <v>145.1</v>
      </c>
    </row>
    <row r="15" spans="1:10" ht="15" customHeight="1" x14ac:dyDescent="0.25">
      <c r="A15" s="6" t="s">
        <v>9</v>
      </c>
      <c r="B15" s="29" t="s">
        <v>10</v>
      </c>
      <c r="C15" s="27">
        <v>89</v>
      </c>
      <c r="D15" s="24" t="s">
        <v>58</v>
      </c>
      <c r="E15" s="27">
        <v>60</v>
      </c>
      <c r="F15" s="2">
        <v>20.79</v>
      </c>
      <c r="G15" s="27">
        <v>71</v>
      </c>
      <c r="H15" s="27">
        <v>0.52</v>
      </c>
      <c r="I15" s="27">
        <v>3.1</v>
      </c>
      <c r="J15" s="27">
        <v>4.6900000000000004</v>
      </c>
    </row>
    <row r="16" spans="1:10" ht="15" customHeight="1" x14ac:dyDescent="0.25">
      <c r="A16" s="6"/>
      <c r="B16" s="38" t="s">
        <v>11</v>
      </c>
      <c r="C16" s="27">
        <v>41</v>
      </c>
      <c r="D16" s="24" t="s">
        <v>42</v>
      </c>
      <c r="E16" s="27">
        <v>200</v>
      </c>
      <c r="F16" s="22">
        <v>10.46</v>
      </c>
      <c r="G16" s="27">
        <v>107.3</v>
      </c>
      <c r="H16" s="27">
        <v>2</v>
      </c>
      <c r="I16" s="27">
        <v>12.7</v>
      </c>
      <c r="J16" s="27" t="s">
        <v>59</v>
      </c>
    </row>
    <row r="17" spans="1:10" ht="15" customHeight="1" x14ac:dyDescent="0.25">
      <c r="A17" s="6"/>
      <c r="B17" s="38" t="s">
        <v>13</v>
      </c>
      <c r="C17" s="27">
        <v>192</v>
      </c>
      <c r="D17" s="24" t="s">
        <v>44</v>
      </c>
      <c r="E17" s="27">
        <v>100</v>
      </c>
      <c r="F17" s="3">
        <v>28.11</v>
      </c>
      <c r="G17" s="27">
        <v>233.9</v>
      </c>
      <c r="H17" s="27">
        <v>20.9</v>
      </c>
      <c r="I17" s="27">
        <v>16</v>
      </c>
      <c r="J17" s="27">
        <v>1.6</v>
      </c>
    </row>
    <row r="18" spans="1:10" ht="15" customHeight="1" x14ac:dyDescent="0.25">
      <c r="A18" s="6"/>
      <c r="B18" s="38" t="s">
        <v>12</v>
      </c>
      <c r="C18" s="27">
        <v>241</v>
      </c>
      <c r="D18" s="24" t="s">
        <v>46</v>
      </c>
      <c r="E18" s="27">
        <v>180</v>
      </c>
      <c r="F18" s="3">
        <v>12.93</v>
      </c>
      <c r="G18" s="27">
        <v>148.08000000000001</v>
      </c>
      <c r="H18" s="27">
        <v>3.11</v>
      </c>
      <c r="I18" s="27">
        <v>4.7</v>
      </c>
      <c r="J18" s="27">
        <v>20.52</v>
      </c>
    </row>
    <row r="19" spans="1:10" ht="15" customHeight="1" x14ac:dyDescent="0.25">
      <c r="A19" s="6"/>
      <c r="B19" s="38" t="s">
        <v>34</v>
      </c>
      <c r="C19" s="27">
        <v>280</v>
      </c>
      <c r="D19" s="24" t="s">
        <v>38</v>
      </c>
      <c r="E19" s="27">
        <v>200</v>
      </c>
      <c r="F19" s="22">
        <v>8.34</v>
      </c>
      <c r="G19" s="27">
        <v>85</v>
      </c>
      <c r="H19" s="27">
        <v>1</v>
      </c>
      <c r="I19" s="27">
        <v>0.1</v>
      </c>
      <c r="J19" s="27">
        <v>18.8</v>
      </c>
    </row>
    <row r="20" spans="1:10" ht="15" customHeight="1" x14ac:dyDescent="0.25">
      <c r="A20" s="6"/>
      <c r="B20" s="25" t="s">
        <v>57</v>
      </c>
      <c r="C20" s="27" t="s">
        <v>6</v>
      </c>
      <c r="D20" s="24" t="s">
        <v>37</v>
      </c>
      <c r="E20" s="27">
        <v>40</v>
      </c>
      <c r="F20" s="30">
        <v>3.6</v>
      </c>
      <c r="G20" s="22">
        <v>68</v>
      </c>
      <c r="H20" s="22">
        <v>2.6</v>
      </c>
      <c r="I20" s="22">
        <v>0.4</v>
      </c>
      <c r="J20" s="22">
        <v>13.4</v>
      </c>
    </row>
    <row r="21" spans="1:10" ht="15" customHeight="1" x14ac:dyDescent="0.25">
      <c r="A21" s="6"/>
      <c r="B21" s="29" t="s">
        <v>5</v>
      </c>
      <c r="C21" s="27" t="s">
        <v>6</v>
      </c>
      <c r="D21" s="24" t="s">
        <v>31</v>
      </c>
      <c r="E21" s="27">
        <v>20</v>
      </c>
      <c r="F21" s="12">
        <v>1.1499999999999999</v>
      </c>
      <c r="G21" s="27">
        <v>46.9</v>
      </c>
      <c r="H21" s="27">
        <v>1.5</v>
      </c>
      <c r="I21" s="27">
        <v>0.2</v>
      </c>
      <c r="J21" s="27">
        <v>9.8000000000000007</v>
      </c>
    </row>
    <row r="22" spans="1:10" ht="15" customHeight="1" thickBot="1" x14ac:dyDescent="0.3">
      <c r="A22" s="45"/>
      <c r="B22" s="32"/>
      <c r="C22" s="32"/>
      <c r="D22" s="33"/>
      <c r="E22" s="34">
        <f>SUM(E15:E21)</f>
        <v>800</v>
      </c>
      <c r="F22" s="35"/>
      <c r="G22" s="34">
        <f>SUM(G15:G21)</f>
        <v>760.18000000000006</v>
      </c>
      <c r="H22" s="34">
        <f>SUM(H15:H21)</f>
        <v>31.63</v>
      </c>
      <c r="I22" s="34">
        <f>SUM(I15:I21)</f>
        <v>37.200000000000003</v>
      </c>
      <c r="J22" s="34">
        <f>SUM(J15:J21)</f>
        <v>68.81</v>
      </c>
    </row>
    <row r="23" spans="1:10" ht="15" customHeight="1" x14ac:dyDescent="0.25">
      <c r="A23" s="23" t="s">
        <v>15</v>
      </c>
      <c r="B23" s="25" t="s">
        <v>4</v>
      </c>
      <c r="C23" s="27">
        <v>272</v>
      </c>
      <c r="D23" s="24" t="s">
        <v>47</v>
      </c>
      <c r="E23" s="27">
        <v>200</v>
      </c>
      <c r="F23" s="3">
        <v>8.7799999999999994</v>
      </c>
      <c r="G23" s="27">
        <v>44.7</v>
      </c>
      <c r="H23" s="27">
        <v>2.4</v>
      </c>
      <c r="I23" s="27">
        <v>2.2999999999999998</v>
      </c>
      <c r="J23" s="27">
        <v>3.5</v>
      </c>
    </row>
    <row r="24" spans="1:10" ht="15" customHeight="1" x14ac:dyDescent="0.25">
      <c r="A24" s="14"/>
      <c r="B24" s="29" t="s">
        <v>56</v>
      </c>
      <c r="C24" s="27" t="s">
        <v>6</v>
      </c>
      <c r="D24" s="24" t="s">
        <v>50</v>
      </c>
      <c r="E24" s="27">
        <v>120</v>
      </c>
      <c r="F24" s="3">
        <v>37.76</v>
      </c>
      <c r="G24" s="27">
        <v>300</v>
      </c>
      <c r="H24" s="27">
        <v>9.6999999999999993</v>
      </c>
      <c r="I24" s="27">
        <v>11.1</v>
      </c>
      <c r="J24" s="27">
        <v>40.299999999999997</v>
      </c>
    </row>
    <row r="25" spans="1:10" ht="15" customHeight="1" x14ac:dyDescent="0.25">
      <c r="A25" s="6"/>
      <c r="B25" s="29" t="s">
        <v>55</v>
      </c>
      <c r="C25" s="27" t="s">
        <v>6</v>
      </c>
      <c r="D25" s="24" t="s">
        <v>51</v>
      </c>
      <c r="E25" s="27">
        <v>25</v>
      </c>
      <c r="F25" s="3">
        <v>6.53</v>
      </c>
      <c r="G25" s="27">
        <v>72</v>
      </c>
      <c r="H25" s="27">
        <v>0.1</v>
      </c>
      <c r="I25" s="27">
        <v>0</v>
      </c>
      <c r="J25" s="27">
        <v>18</v>
      </c>
    </row>
    <row r="26" spans="1:10" ht="15" customHeight="1" thickBot="1" x14ac:dyDescent="0.3">
      <c r="A26" s="7"/>
      <c r="B26" s="32"/>
      <c r="C26" s="32"/>
      <c r="D26" s="33"/>
      <c r="E26" s="34">
        <f>SUM(E23:E25)</f>
        <v>345</v>
      </c>
      <c r="F26" s="35"/>
      <c r="G26" s="34">
        <f>SUM(G23:G25)</f>
        <v>416.7</v>
      </c>
      <c r="H26" s="34">
        <f t="shared" ref="H26:J26" si="2">SUM(H23:H25)</f>
        <v>12.2</v>
      </c>
      <c r="I26" s="34">
        <f t="shared" si="2"/>
        <v>13.399999999999999</v>
      </c>
      <c r="J26" s="34">
        <f t="shared" si="2"/>
        <v>61.8</v>
      </c>
    </row>
    <row r="27" spans="1:10" ht="15" customHeight="1" x14ac:dyDescent="0.25">
      <c r="A27" s="14" t="s">
        <v>16</v>
      </c>
      <c r="B27" s="29" t="s">
        <v>10</v>
      </c>
      <c r="C27" s="27">
        <v>52</v>
      </c>
      <c r="D27" s="24" t="s">
        <v>43</v>
      </c>
      <c r="E27" s="27">
        <v>60</v>
      </c>
      <c r="F27" s="2">
        <v>4.34</v>
      </c>
      <c r="G27" s="27">
        <v>72.099999999999994</v>
      </c>
      <c r="H27" s="27">
        <v>1.2</v>
      </c>
      <c r="I27" s="27">
        <v>3.2</v>
      </c>
      <c r="J27" s="27">
        <v>9.6</v>
      </c>
    </row>
    <row r="28" spans="1:10" ht="15" customHeight="1" x14ac:dyDescent="0.25">
      <c r="A28" s="14"/>
      <c r="B28" s="38" t="s">
        <v>13</v>
      </c>
      <c r="C28" s="27">
        <v>211</v>
      </c>
      <c r="D28" s="24" t="s">
        <v>39</v>
      </c>
      <c r="E28" s="27">
        <v>200</v>
      </c>
      <c r="F28" s="13">
        <v>62.73</v>
      </c>
      <c r="G28" s="27">
        <v>294.2</v>
      </c>
      <c r="H28" s="27">
        <v>17.600000000000001</v>
      </c>
      <c r="I28" s="27">
        <v>19.399999999999999</v>
      </c>
      <c r="J28" s="27">
        <v>12.2</v>
      </c>
    </row>
    <row r="29" spans="1:10" ht="15" customHeight="1" x14ac:dyDescent="0.25">
      <c r="A29" s="6"/>
      <c r="B29" s="38" t="s">
        <v>14</v>
      </c>
      <c r="C29" s="27">
        <v>279</v>
      </c>
      <c r="D29" s="24" t="s">
        <v>45</v>
      </c>
      <c r="E29" s="27">
        <v>200</v>
      </c>
      <c r="F29" s="3">
        <v>9.0399999999999991</v>
      </c>
      <c r="G29" s="27">
        <v>46.4</v>
      </c>
      <c r="H29" s="27">
        <v>0.3</v>
      </c>
      <c r="I29" s="27">
        <v>0.1</v>
      </c>
      <c r="J29" s="27">
        <v>11.1</v>
      </c>
    </row>
    <row r="30" spans="1:10" ht="15" customHeight="1" x14ac:dyDescent="0.25">
      <c r="A30" s="6"/>
      <c r="B30" s="29" t="s">
        <v>5</v>
      </c>
      <c r="C30" s="27" t="s">
        <v>6</v>
      </c>
      <c r="D30" s="24" t="s">
        <v>31</v>
      </c>
      <c r="E30" s="27">
        <v>30</v>
      </c>
      <c r="F30" s="12">
        <v>1.1499999999999999</v>
      </c>
      <c r="G30" s="27">
        <v>46.9</v>
      </c>
      <c r="H30" s="27">
        <v>1.5</v>
      </c>
      <c r="I30" s="27">
        <v>0.2</v>
      </c>
      <c r="J30" s="27">
        <v>9.8000000000000007</v>
      </c>
    </row>
    <row r="31" spans="1:10" ht="15" customHeight="1" x14ac:dyDescent="0.25">
      <c r="A31" s="6"/>
      <c r="B31" s="25" t="s">
        <v>5</v>
      </c>
      <c r="C31" s="27" t="s">
        <v>6</v>
      </c>
      <c r="D31" s="24" t="s">
        <v>37</v>
      </c>
      <c r="E31" s="27">
        <v>20</v>
      </c>
      <c r="F31" s="30">
        <v>1.8</v>
      </c>
      <c r="G31" s="22">
        <v>34.200000000000003</v>
      </c>
      <c r="H31" s="22">
        <v>1.3</v>
      </c>
      <c r="I31" s="22">
        <v>0.2</v>
      </c>
      <c r="J31" s="22">
        <v>6.7</v>
      </c>
    </row>
    <row r="32" spans="1:10" ht="15" customHeight="1" thickBot="1" x14ac:dyDescent="0.3">
      <c r="A32" s="7"/>
      <c r="B32" s="32"/>
      <c r="C32" s="32"/>
      <c r="D32" s="33"/>
      <c r="E32" s="34">
        <f>SUM(E27:E31)</f>
        <v>510</v>
      </c>
      <c r="F32" s="35"/>
      <c r="G32" s="34">
        <f>SUM(G27:G31)</f>
        <v>493.7999999999999</v>
      </c>
      <c r="H32" s="34">
        <f t="shared" ref="H32:J32" si="3">SUM(H27:H31)</f>
        <v>21.900000000000002</v>
      </c>
      <c r="I32" s="34">
        <f t="shared" si="3"/>
        <v>23.099999999999998</v>
      </c>
      <c r="J32" s="34">
        <f t="shared" si="3"/>
        <v>49.400000000000006</v>
      </c>
    </row>
    <row r="33" spans="1:10" ht="15" customHeight="1" x14ac:dyDescent="0.25">
      <c r="A33" s="20" t="s">
        <v>32</v>
      </c>
      <c r="B33" s="39" t="s">
        <v>34</v>
      </c>
      <c r="C33" s="28" t="s">
        <v>6</v>
      </c>
      <c r="D33" s="24" t="s">
        <v>40</v>
      </c>
      <c r="E33" s="27">
        <v>200</v>
      </c>
      <c r="F33" s="40">
        <v>21</v>
      </c>
      <c r="G33" s="27">
        <v>89</v>
      </c>
      <c r="H33" s="27">
        <v>5.0999999999999996</v>
      </c>
      <c r="I33" s="27">
        <v>4.4000000000000004</v>
      </c>
      <c r="J33" s="41">
        <v>7.4</v>
      </c>
    </row>
    <row r="34" spans="1:10" ht="15" customHeight="1" thickBot="1" x14ac:dyDescent="0.3">
      <c r="A34" s="7"/>
      <c r="B34" s="32"/>
      <c r="C34" s="32"/>
      <c r="D34" s="33"/>
      <c r="E34" s="34"/>
      <c r="F34" s="35"/>
      <c r="G34" s="34">
        <f>G10+G14+G22+G26+G32+G33</f>
        <v>2648.18</v>
      </c>
      <c r="H34" s="34">
        <f>H10+H14+H22+H26+H32+H33</f>
        <v>89.53</v>
      </c>
      <c r="I34" s="34">
        <f>I10+I14+I22+I26+I32+I33</f>
        <v>103.12</v>
      </c>
      <c r="J34" s="34">
        <f>J10+J14+J22+J26+J32+J33</f>
        <v>412.21000000000004</v>
      </c>
    </row>
    <row r="35" spans="1:10" ht="15" customHeight="1" x14ac:dyDescent="0.25">
      <c r="F35" s="4"/>
    </row>
    <row r="36" spans="1:10" ht="15" customHeight="1" x14ac:dyDescent="0.25">
      <c r="C36" s="26"/>
      <c r="E36" s="26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2023-10-23T05:36:19Z</cp:lastPrinted>
  <dcterms:modified xsi:type="dcterms:W3CDTF">2023-10-24T06:01:29Z</dcterms:modified>
</cp:coreProperties>
</file>