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770" windowHeight="93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0" i="1" l="1"/>
  <c r="I30" i="1"/>
  <c r="J30" i="1"/>
  <c r="H21" i="1" l="1"/>
  <c r="I21" i="1"/>
  <c r="J21" i="1"/>
  <c r="H10" i="1"/>
  <c r="I10" i="1"/>
  <c r="J10" i="1"/>
  <c r="H13" i="1"/>
  <c r="I13" i="1"/>
  <c r="J13" i="1"/>
  <c r="E32" i="1"/>
  <c r="H32" i="1"/>
  <c r="H24" i="1"/>
  <c r="I24" i="1"/>
  <c r="J24" i="1"/>
  <c r="J32" i="1" l="1"/>
  <c r="I32" i="1"/>
  <c r="E30" i="1"/>
  <c r="G30" i="1"/>
  <c r="G24" i="1"/>
  <c r="E24" i="1"/>
  <c r="G21" i="1"/>
  <c r="E21" i="1"/>
  <c r="G13" i="1"/>
  <c r="E13" i="1"/>
  <c r="G10" i="1"/>
  <c r="E10" i="1"/>
  <c r="G32" i="1" l="1"/>
</calcChain>
</file>

<file path=xl/sharedStrings.xml><?xml version="1.0" encoding="utf-8"?>
<sst xmlns="http://schemas.openxmlformats.org/spreadsheetml/2006/main" count="76" uniqueCount="54">
  <si>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</si>
  <si>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</si>
  <si>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</si>
  <si>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</si>
  <si>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</si>
  <si>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</si>
  <si>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</si>
  <si>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</si>
  <si>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</si>
  <si>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</si>
  <si>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</si>
  <si>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</si>
  <si>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</si>
  <si>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</si>
  <si>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</si>
  <si>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</si>
  <si>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</si>
  <si>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</si>
  <si>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</si>
  <si>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</si>
  <si>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</si>
  <si>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</si>
  <si>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</si>
  <si>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</si>
  <si>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</si>
  <si>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</si>
  <si>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</si>
  <si>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</si>
  <si>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</si>
  <si>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</si>
  <si>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</si>
  <si>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</si>
  <si>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напиток</t>
  </si>
  <si>
    <t>фрукты</t>
  </si>
  <si>
    <t>Масло</t>
  </si>
  <si>
    <t>Каша молочная пшенная жидкая</t>
  </si>
  <si>
    <t>Батон</t>
  </si>
  <si>
    <t>Апельсин</t>
  </si>
  <si>
    <t>Макароны отварные</t>
  </si>
  <si>
    <t>Сыр творожный порционно</t>
  </si>
  <si>
    <t>Булочка в ассортименте</t>
  </si>
  <si>
    <t>Суп из овощей</t>
  </si>
  <si>
    <t>Кофейный напиток с молоком</t>
  </si>
  <si>
    <t>Чай с джемом</t>
  </si>
  <si>
    <t>392/н</t>
  </si>
  <si>
    <t>Снежок</t>
  </si>
  <si>
    <t>Кукуруза консервированная</t>
  </si>
  <si>
    <t>Жаркое по-домашнему</t>
  </si>
  <si>
    <t>Компот из изюма</t>
  </si>
  <si>
    <t>Кисель из свежих ягод</t>
  </si>
  <si>
    <t>Хлеб ржаной</t>
  </si>
  <si>
    <t>Сельдь с луком</t>
  </si>
  <si>
    <t>Мясо тушеное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</si>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</sst>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3" fillId="2" borderId="2" xfId="0" applyFont="1" applyFill="1" applyBorder="1" applyProtection="1">
      <protection locked="0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/>
    <xf numFmtId="0" fontId="0" fillId="0" borderId="18" xfId="0" applyBorder="1"/>
    <xf numFmtId="0" fontId="0" fillId="0" borderId="17" xfId="0" applyBorder="1"/>
    <xf numFmtId="2" fontId="0" fillId="3" borderId="8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="90" zoomScaleNormal="90" workbookViewId="0">
      <selection activeCell="L27" sqref="L27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14</v>
      </c>
      <c r="B1" s="37" t="s">
        <v>27</v>
      </c>
      <c r="C1" s="38"/>
      <c r="D1" s="39"/>
      <c r="E1" s="15" t="s">
        <v>15</v>
      </c>
      <c r="F1" s="16" t="s">
        <v>16</v>
      </c>
      <c r="G1" s="15"/>
      <c r="H1" s="15"/>
      <c r="I1" s="15" t="s">
        <v>0</v>
      </c>
      <c r="J1" s="21">
        <v>45255</v>
      </c>
    </row>
    <row r="2" spans="1:12" ht="15" customHeight="1" thickBot="1" x14ac:dyDescent="0.3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2" ht="15" customHeight="1" thickBot="1" x14ac:dyDescent="0.3">
      <c r="A3" s="9" t="s">
        <v>17</v>
      </c>
      <c r="B3" s="10" t="s">
        <v>18</v>
      </c>
      <c r="C3" s="11" t="s">
        <v>19</v>
      </c>
      <c r="D3" s="11" t="s">
        <v>20</v>
      </c>
      <c r="E3" s="11" t="s">
        <v>21</v>
      </c>
      <c r="F3" s="11" t="s">
        <v>1</v>
      </c>
      <c r="G3" s="11" t="s">
        <v>22</v>
      </c>
      <c r="H3" s="11" t="s">
        <v>23</v>
      </c>
      <c r="I3" s="11" t="s">
        <v>24</v>
      </c>
      <c r="J3" s="12" t="s">
        <v>25</v>
      </c>
      <c r="L3" s="17"/>
    </row>
    <row r="4" spans="1:12" ht="15" customHeight="1" x14ac:dyDescent="0.25">
      <c r="A4" s="24" t="s">
        <v>2</v>
      </c>
      <c r="B4" s="22" t="s">
        <v>30</v>
      </c>
      <c r="C4" s="1" t="s">
        <v>6</v>
      </c>
      <c r="D4" s="23" t="s">
        <v>36</v>
      </c>
      <c r="E4" s="1">
        <v>50</v>
      </c>
      <c r="F4" s="26">
        <v>4.75</v>
      </c>
      <c r="G4" s="1">
        <v>130.9</v>
      </c>
      <c r="H4" s="1">
        <v>3.8</v>
      </c>
      <c r="I4" s="1">
        <v>1.5</v>
      </c>
      <c r="J4" s="1">
        <v>25.7</v>
      </c>
      <c r="L4" s="17"/>
    </row>
    <row r="5" spans="1:12" ht="15" customHeight="1" x14ac:dyDescent="0.25">
      <c r="A5" s="25"/>
      <c r="B5" s="22" t="s">
        <v>30</v>
      </c>
      <c r="C5" s="1" t="s">
        <v>6</v>
      </c>
      <c r="D5" s="23" t="s">
        <v>34</v>
      </c>
      <c r="E5" s="1">
        <v>5</v>
      </c>
      <c r="F5" s="26">
        <v>3.19</v>
      </c>
      <c r="G5" s="1">
        <v>33</v>
      </c>
      <c r="H5" s="1">
        <v>0</v>
      </c>
      <c r="I5" s="1">
        <v>3.6</v>
      </c>
      <c r="J5" s="1">
        <v>0.1</v>
      </c>
      <c r="L5" s="17"/>
    </row>
    <row r="6" spans="1:12" ht="15" customHeight="1" x14ac:dyDescent="0.25">
      <c r="A6" s="17"/>
      <c r="B6" s="22" t="s">
        <v>30</v>
      </c>
      <c r="C6" s="1">
        <v>3</v>
      </c>
      <c r="D6" s="23" t="s">
        <v>39</v>
      </c>
      <c r="E6" s="1">
        <v>25</v>
      </c>
      <c r="F6" s="26">
        <v>15</v>
      </c>
      <c r="G6" s="1">
        <v>74.8</v>
      </c>
      <c r="H6" s="1">
        <v>5.0999999999999996</v>
      </c>
      <c r="I6" s="1">
        <v>5.8</v>
      </c>
      <c r="J6" s="1">
        <v>0.6</v>
      </c>
      <c r="L6" s="17"/>
    </row>
    <row r="7" spans="1:12" ht="15" customHeight="1" x14ac:dyDescent="0.25">
      <c r="A7" s="4"/>
      <c r="B7" s="22" t="s">
        <v>3</v>
      </c>
      <c r="C7" s="1">
        <v>108</v>
      </c>
      <c r="D7" s="23" t="s">
        <v>35</v>
      </c>
      <c r="E7" s="1">
        <v>160</v>
      </c>
      <c r="F7" s="26">
        <v>11.95</v>
      </c>
      <c r="G7" s="1">
        <v>173.3</v>
      </c>
      <c r="H7" s="1">
        <v>5.5</v>
      </c>
      <c r="I7" s="1">
        <v>5.6</v>
      </c>
      <c r="J7" s="1">
        <v>25.1</v>
      </c>
      <c r="L7" s="17"/>
    </row>
    <row r="8" spans="1:12" ht="15" customHeight="1" x14ac:dyDescent="0.25">
      <c r="A8" s="4"/>
      <c r="B8" s="22" t="s">
        <v>4</v>
      </c>
      <c r="C8" s="1">
        <v>692</v>
      </c>
      <c r="D8" s="23" t="s">
        <v>42</v>
      </c>
      <c r="E8" s="1">
        <v>200</v>
      </c>
      <c r="F8" s="26">
        <v>6.52</v>
      </c>
      <c r="G8" s="1">
        <v>54.7</v>
      </c>
      <c r="H8" s="1">
        <v>2.2999999999999998</v>
      </c>
      <c r="I8" s="1">
        <v>1.9</v>
      </c>
      <c r="J8" s="1">
        <v>7.1</v>
      </c>
      <c r="K8" s="17"/>
      <c r="L8" s="17"/>
    </row>
    <row r="9" spans="1:12" ht="15" customHeight="1" x14ac:dyDescent="0.25">
      <c r="A9" s="4"/>
      <c r="B9" s="22" t="s">
        <v>5</v>
      </c>
      <c r="C9" s="1" t="s">
        <v>6</v>
      </c>
      <c r="D9" s="23" t="s">
        <v>50</v>
      </c>
      <c r="E9" s="1">
        <v>60</v>
      </c>
      <c r="F9" s="26">
        <v>5.4</v>
      </c>
      <c r="G9" s="1">
        <v>102.5</v>
      </c>
      <c r="H9" s="1">
        <v>4</v>
      </c>
      <c r="I9" s="1">
        <v>0.7</v>
      </c>
      <c r="J9" s="1">
        <v>20</v>
      </c>
      <c r="K9" s="17"/>
      <c r="L9" s="17"/>
    </row>
    <row r="10" spans="1:12" s="34" customFormat="1" ht="15" customHeight="1" thickBot="1" x14ac:dyDescent="0.3">
      <c r="A10" s="28"/>
      <c r="B10" s="29"/>
      <c r="C10" s="29"/>
      <c r="D10" s="30"/>
      <c r="E10" s="31">
        <f>SUM(E4:E9)</f>
        <v>500</v>
      </c>
      <c r="F10" s="32"/>
      <c r="G10" s="31">
        <f>SUM(G4:G9)</f>
        <v>569.20000000000005</v>
      </c>
      <c r="H10" s="31">
        <f t="shared" ref="H10:J10" si="0">SUM(H4:H9)</f>
        <v>20.7</v>
      </c>
      <c r="I10" s="31">
        <f t="shared" si="0"/>
        <v>19.099999999999998</v>
      </c>
      <c r="J10" s="31">
        <f t="shared" si="0"/>
        <v>78.599999999999994</v>
      </c>
      <c r="K10" s="33"/>
    </row>
    <row r="11" spans="1:12" ht="15" customHeight="1" x14ac:dyDescent="0.25">
      <c r="A11" s="3" t="s">
        <v>26</v>
      </c>
      <c r="B11" s="22" t="s">
        <v>32</v>
      </c>
      <c r="C11" s="1" t="s">
        <v>6</v>
      </c>
      <c r="D11" s="23" t="s">
        <v>31</v>
      </c>
      <c r="E11" s="1">
        <v>200</v>
      </c>
      <c r="F11" s="26">
        <v>27</v>
      </c>
      <c r="G11" s="1">
        <v>110.4</v>
      </c>
      <c r="H11" s="1">
        <v>1.4</v>
      </c>
      <c r="I11" s="1">
        <v>0.4</v>
      </c>
      <c r="J11" s="1">
        <v>22.8</v>
      </c>
    </row>
    <row r="12" spans="1:12" ht="15" customHeight="1" x14ac:dyDescent="0.25">
      <c r="A12" s="4"/>
      <c r="B12" s="22"/>
      <c r="C12" s="1"/>
      <c r="D12" s="23"/>
      <c r="E12" s="1"/>
      <c r="F12" s="26"/>
      <c r="G12" s="1"/>
      <c r="H12" s="1"/>
      <c r="I12" s="1"/>
      <c r="J12" s="1"/>
    </row>
    <row r="13" spans="1:12" s="34" customFormat="1" ht="15" customHeight="1" thickBot="1" x14ac:dyDescent="0.3">
      <c r="A13" s="28"/>
      <c r="B13" s="29"/>
      <c r="C13" s="29"/>
      <c r="D13" s="30"/>
      <c r="E13" s="31">
        <f>SUM(E11:E12)</f>
        <v>200</v>
      </c>
      <c r="F13" s="32"/>
      <c r="G13" s="31">
        <f>SUM(G11:G12)</f>
        <v>110.4</v>
      </c>
      <c r="H13" s="31">
        <f t="shared" ref="H13:J13" si="1">SUM(H11:H12)</f>
        <v>1.4</v>
      </c>
      <c r="I13" s="31">
        <f t="shared" si="1"/>
        <v>0.4</v>
      </c>
      <c r="J13" s="31">
        <f t="shared" si="1"/>
        <v>22.8</v>
      </c>
      <c r="K13" s="33"/>
    </row>
    <row r="14" spans="1:12" ht="15" customHeight="1" x14ac:dyDescent="0.25">
      <c r="A14" s="4" t="s">
        <v>7</v>
      </c>
      <c r="B14" s="22" t="s">
        <v>8</v>
      </c>
      <c r="C14" s="1">
        <v>89</v>
      </c>
      <c r="D14" s="23" t="s">
        <v>51</v>
      </c>
      <c r="E14" s="1">
        <v>60</v>
      </c>
      <c r="F14" s="26">
        <v>20.79</v>
      </c>
      <c r="G14" s="1">
        <v>197</v>
      </c>
      <c r="H14" s="1">
        <v>14.2</v>
      </c>
      <c r="I14" s="1">
        <v>15.6</v>
      </c>
      <c r="J14" s="1">
        <v>0</v>
      </c>
    </row>
    <row r="15" spans="1:12" ht="15" customHeight="1" x14ac:dyDescent="0.25">
      <c r="A15" s="4"/>
      <c r="B15" s="22" t="s">
        <v>33</v>
      </c>
      <c r="C15" s="1" t="s">
        <v>6</v>
      </c>
      <c r="D15" s="23" t="s">
        <v>37</v>
      </c>
      <c r="E15" s="1">
        <v>150</v>
      </c>
      <c r="F15" s="26">
        <v>53.46</v>
      </c>
      <c r="G15" s="1">
        <v>56.7</v>
      </c>
      <c r="H15" s="1">
        <v>1.4</v>
      </c>
      <c r="I15" s="1">
        <v>0.3</v>
      </c>
      <c r="J15" s="1">
        <v>12.2</v>
      </c>
    </row>
    <row r="16" spans="1:12" ht="15" customHeight="1" x14ac:dyDescent="0.25">
      <c r="A16" s="4"/>
      <c r="B16" s="22" t="s">
        <v>9</v>
      </c>
      <c r="C16" s="1">
        <v>45</v>
      </c>
      <c r="D16" s="23" t="s">
        <v>41</v>
      </c>
      <c r="E16" s="1">
        <v>200</v>
      </c>
      <c r="F16" s="26">
        <v>7.54</v>
      </c>
      <c r="G16" s="1">
        <v>69.599999999999994</v>
      </c>
      <c r="H16" s="1">
        <v>1.6</v>
      </c>
      <c r="I16" s="1">
        <v>3.3</v>
      </c>
      <c r="J16" s="1">
        <v>8.4</v>
      </c>
    </row>
    <row r="17" spans="1:19" ht="15" customHeight="1" x14ac:dyDescent="0.25">
      <c r="A17" s="4"/>
      <c r="B17" s="22" t="s">
        <v>11</v>
      </c>
      <c r="C17" s="1">
        <v>437</v>
      </c>
      <c r="D17" s="23" t="s">
        <v>52</v>
      </c>
      <c r="E17" s="1">
        <v>100</v>
      </c>
      <c r="F17" s="26">
        <v>49.15</v>
      </c>
      <c r="G17" s="1">
        <v>189</v>
      </c>
      <c r="H17" s="1">
        <v>14</v>
      </c>
      <c r="I17" s="1">
        <v>13</v>
      </c>
      <c r="J17" s="1">
        <v>2.8</v>
      </c>
    </row>
    <row r="18" spans="1:19" ht="15" customHeight="1" x14ac:dyDescent="0.25">
      <c r="A18" s="4"/>
      <c r="B18" s="22" t="s">
        <v>10</v>
      </c>
      <c r="C18" s="1">
        <v>241</v>
      </c>
      <c r="D18" s="23" t="s">
        <v>38</v>
      </c>
      <c r="E18" s="1">
        <v>150</v>
      </c>
      <c r="F18" s="26">
        <v>11.3</v>
      </c>
      <c r="G18" s="1">
        <v>196.5</v>
      </c>
      <c r="H18" s="1">
        <v>5.3</v>
      </c>
      <c r="I18" s="1">
        <v>4.9000000000000004</v>
      </c>
      <c r="J18" s="1">
        <v>32.799999999999997</v>
      </c>
    </row>
    <row r="19" spans="1:19" ht="15" customHeight="1" x14ac:dyDescent="0.25">
      <c r="A19" s="4"/>
      <c r="B19" s="22" t="s">
        <v>32</v>
      </c>
      <c r="C19" s="1">
        <v>276</v>
      </c>
      <c r="D19" s="23" t="s">
        <v>49</v>
      </c>
      <c r="E19" s="1">
        <v>200</v>
      </c>
      <c r="F19" s="26">
        <v>5.75</v>
      </c>
      <c r="G19" s="1">
        <v>52.5</v>
      </c>
      <c r="H19" s="1">
        <v>0.1</v>
      </c>
      <c r="I19" s="1">
        <v>0</v>
      </c>
      <c r="J19" s="1">
        <v>15.1</v>
      </c>
      <c r="L19" s="17"/>
      <c r="M19" s="17"/>
      <c r="N19" s="17"/>
      <c r="O19" s="17"/>
      <c r="P19" s="17"/>
      <c r="Q19" s="17"/>
      <c r="R19" s="17"/>
      <c r="S19" s="17"/>
    </row>
    <row r="20" spans="1:19" ht="15" customHeight="1" x14ac:dyDescent="0.25">
      <c r="A20" s="4"/>
      <c r="B20" s="22" t="s">
        <v>5</v>
      </c>
      <c r="C20" s="1" t="s">
        <v>6</v>
      </c>
      <c r="D20" s="23" t="s">
        <v>28</v>
      </c>
      <c r="E20" s="1">
        <v>30</v>
      </c>
      <c r="F20" s="26">
        <v>1.72</v>
      </c>
      <c r="G20" s="1">
        <v>70.3</v>
      </c>
      <c r="H20" s="1">
        <v>2.2999999999999998</v>
      </c>
      <c r="I20" s="1">
        <v>0.2</v>
      </c>
      <c r="J20" s="1">
        <v>14.8</v>
      </c>
      <c r="L20" s="17"/>
      <c r="M20" s="17"/>
      <c r="N20" s="17"/>
      <c r="O20" s="17"/>
      <c r="P20" s="17"/>
      <c r="Q20" s="17"/>
      <c r="R20" s="17"/>
      <c r="S20" s="17"/>
    </row>
    <row r="21" spans="1:19" s="34" customFormat="1" ht="15" customHeight="1" thickBot="1" x14ac:dyDescent="0.3">
      <c r="A21" s="28"/>
      <c r="B21" s="29"/>
      <c r="C21" s="29"/>
      <c r="D21" s="30"/>
      <c r="E21" s="31">
        <f>SUM(E14:E20)</f>
        <v>890</v>
      </c>
      <c r="F21" s="32"/>
      <c r="G21" s="31">
        <f>SUM(G14:G20)</f>
        <v>831.59999999999991</v>
      </c>
      <c r="H21" s="31">
        <f t="shared" ref="H21:J21" si="2">SUM(H14:H20)</f>
        <v>38.9</v>
      </c>
      <c r="I21" s="31">
        <f t="shared" si="2"/>
        <v>37.300000000000004</v>
      </c>
      <c r="J21" s="31">
        <f t="shared" si="2"/>
        <v>86.1</v>
      </c>
      <c r="K21" s="33"/>
    </row>
    <row r="22" spans="1:19" ht="15" customHeight="1" x14ac:dyDescent="0.25">
      <c r="A22" s="13" t="s">
        <v>12</v>
      </c>
      <c r="B22" s="22" t="s">
        <v>53</v>
      </c>
      <c r="C22" s="1" t="s">
        <v>6</v>
      </c>
      <c r="D22" s="23" t="s">
        <v>40</v>
      </c>
      <c r="E22" s="1">
        <v>100</v>
      </c>
      <c r="F22" s="26">
        <v>25</v>
      </c>
      <c r="G22" s="1">
        <v>259.3</v>
      </c>
      <c r="H22" s="1">
        <v>7.8</v>
      </c>
      <c r="I22" s="1">
        <v>3.4</v>
      </c>
      <c r="J22" s="1">
        <v>49.4</v>
      </c>
      <c r="L22" s="17"/>
      <c r="M22" s="17"/>
      <c r="N22" s="17"/>
      <c r="O22" s="17"/>
      <c r="P22" s="17"/>
      <c r="Q22" s="17"/>
      <c r="R22" s="17"/>
      <c r="S22" s="17"/>
    </row>
    <row r="23" spans="1:19" ht="15" customHeight="1" x14ac:dyDescent="0.25">
      <c r="A23" s="4"/>
      <c r="B23" s="22" t="s">
        <v>4</v>
      </c>
      <c r="C23" s="1" t="s">
        <v>44</v>
      </c>
      <c r="D23" s="23" t="s">
        <v>43</v>
      </c>
      <c r="E23" s="1">
        <v>200</v>
      </c>
      <c r="F23" s="26">
        <v>6.14</v>
      </c>
      <c r="G23" s="1">
        <v>48.2</v>
      </c>
      <c r="H23" s="1">
        <v>0.3</v>
      </c>
      <c r="I23" s="1">
        <v>0</v>
      </c>
      <c r="J23" s="1">
        <v>11.7</v>
      </c>
    </row>
    <row r="24" spans="1:19" s="34" customFormat="1" ht="15" customHeight="1" thickBot="1" x14ac:dyDescent="0.3">
      <c r="A24" s="28"/>
      <c r="B24" s="29"/>
      <c r="C24" s="29"/>
      <c r="D24" s="30"/>
      <c r="E24" s="31">
        <f>SUM(E22:E23)</f>
        <v>300</v>
      </c>
      <c r="F24" s="32"/>
      <c r="G24" s="31">
        <f>SUM(G22:G23)</f>
        <v>307.5</v>
      </c>
      <c r="H24" s="31">
        <f t="shared" ref="H24:J24" si="3">SUM(H22:H23)</f>
        <v>8.1</v>
      </c>
      <c r="I24" s="31">
        <f t="shared" si="3"/>
        <v>3.4</v>
      </c>
      <c r="J24" s="31">
        <f t="shared" si="3"/>
        <v>61.099999999999994</v>
      </c>
      <c r="K24" s="33"/>
    </row>
    <row r="25" spans="1:19" ht="15" customHeight="1" x14ac:dyDescent="0.25">
      <c r="A25" s="14" t="s">
        <v>13</v>
      </c>
      <c r="B25" s="22" t="s">
        <v>8</v>
      </c>
      <c r="C25" s="1">
        <v>20</v>
      </c>
      <c r="D25" s="23" t="s">
        <v>46</v>
      </c>
      <c r="E25" s="1">
        <v>60</v>
      </c>
      <c r="F25" s="26">
        <v>19.97</v>
      </c>
      <c r="G25" s="1">
        <v>31.3</v>
      </c>
      <c r="H25" s="1">
        <v>1.2</v>
      </c>
      <c r="I25" s="1">
        <v>0.2</v>
      </c>
      <c r="J25" s="1">
        <v>6.1</v>
      </c>
    </row>
    <row r="26" spans="1:19" ht="15" customHeight="1" x14ac:dyDescent="0.25">
      <c r="A26" s="4"/>
      <c r="B26" s="22" t="s">
        <v>11</v>
      </c>
      <c r="C26" s="1">
        <v>241</v>
      </c>
      <c r="D26" s="23" t="s">
        <v>47</v>
      </c>
      <c r="E26" s="1">
        <v>220</v>
      </c>
      <c r="F26" s="26">
        <v>68.42</v>
      </c>
      <c r="G26" s="1">
        <v>313.89999999999998</v>
      </c>
      <c r="H26" s="1">
        <v>18.100000000000001</v>
      </c>
      <c r="I26" s="1">
        <v>17.600000000000001</v>
      </c>
      <c r="J26" s="1">
        <v>20.7</v>
      </c>
    </row>
    <row r="27" spans="1:19" ht="15" customHeight="1" x14ac:dyDescent="0.25">
      <c r="A27" s="4"/>
      <c r="B27" s="22" t="s">
        <v>32</v>
      </c>
      <c r="C27" s="1">
        <v>282</v>
      </c>
      <c r="D27" s="23" t="s">
        <v>48</v>
      </c>
      <c r="E27" s="1">
        <v>200</v>
      </c>
      <c r="F27" s="26">
        <v>7.18</v>
      </c>
      <c r="G27" s="1">
        <v>104.3</v>
      </c>
      <c r="H27" s="1">
        <v>0.6</v>
      </c>
      <c r="I27" s="1">
        <v>0.1</v>
      </c>
      <c r="J27" s="1">
        <v>25.3</v>
      </c>
    </row>
    <row r="28" spans="1:19" ht="15" customHeight="1" x14ac:dyDescent="0.25">
      <c r="A28" s="4"/>
      <c r="B28" s="22" t="s">
        <v>5</v>
      </c>
      <c r="C28" s="1" t="s">
        <v>6</v>
      </c>
      <c r="D28" s="23" t="s">
        <v>28</v>
      </c>
      <c r="E28" s="1">
        <v>20</v>
      </c>
      <c r="F28" s="26">
        <v>1.1499999999999999</v>
      </c>
      <c r="G28" s="1">
        <v>47</v>
      </c>
      <c r="H28" s="1">
        <v>1.5</v>
      </c>
      <c r="I28" s="1">
        <v>0.2</v>
      </c>
      <c r="J28" s="1">
        <v>9.8000000000000007</v>
      </c>
    </row>
    <row r="29" spans="1:19" ht="15" customHeight="1" x14ac:dyDescent="0.25">
      <c r="A29" s="4"/>
      <c r="B29" s="35" t="s">
        <v>5</v>
      </c>
      <c r="C29" s="1" t="s">
        <v>6</v>
      </c>
      <c r="D29" s="23" t="s">
        <v>50</v>
      </c>
      <c r="E29" s="1">
        <v>20</v>
      </c>
      <c r="F29" s="36">
        <v>1.8</v>
      </c>
      <c r="G29" s="1">
        <v>34.200000000000003</v>
      </c>
      <c r="H29" s="1">
        <v>1.3</v>
      </c>
      <c r="I29" s="1">
        <v>0.2</v>
      </c>
      <c r="J29" s="1">
        <v>6.7</v>
      </c>
      <c r="K29" s="2"/>
    </row>
    <row r="30" spans="1:19" ht="15" customHeight="1" thickBot="1" x14ac:dyDescent="0.3">
      <c r="A30" s="5"/>
      <c r="B30" s="20"/>
      <c r="C30" s="6"/>
      <c r="D30" s="7"/>
      <c r="E30" s="27">
        <f>SUM(E25:E29)</f>
        <v>520</v>
      </c>
      <c r="F30" s="8"/>
      <c r="G30" s="27">
        <f>SUM(G25:G29)</f>
        <v>530.70000000000005</v>
      </c>
      <c r="H30" s="27">
        <f t="shared" ref="H30:J30" si="4">SUM(H25:H29)</f>
        <v>22.700000000000003</v>
      </c>
      <c r="I30" s="27">
        <f t="shared" si="4"/>
        <v>18.3</v>
      </c>
      <c r="J30" s="27">
        <f t="shared" si="4"/>
        <v>68.599999999999994</v>
      </c>
    </row>
    <row r="31" spans="1:19" ht="15" customHeight="1" x14ac:dyDescent="0.25">
      <c r="A31" s="19" t="s">
        <v>29</v>
      </c>
      <c r="B31" s="22" t="s">
        <v>32</v>
      </c>
      <c r="C31" s="1" t="s">
        <v>6</v>
      </c>
      <c r="D31" s="23" t="s">
        <v>45</v>
      </c>
      <c r="E31" s="1">
        <v>200</v>
      </c>
      <c r="F31" s="26">
        <v>19.440000000000001</v>
      </c>
      <c r="G31" s="1">
        <v>133</v>
      </c>
      <c r="H31" s="1">
        <v>4.7</v>
      </c>
      <c r="I31" s="1">
        <v>4.4000000000000004</v>
      </c>
      <c r="J31" s="1">
        <v>18.899999999999999</v>
      </c>
    </row>
    <row r="32" spans="1:19" ht="15" customHeight="1" thickBot="1" x14ac:dyDescent="0.3">
      <c r="A32" s="5"/>
      <c r="B32" s="20"/>
      <c r="C32" s="6"/>
      <c r="D32" s="7"/>
      <c r="E32" s="27">
        <f>E30+E24+E21+E13+E10+E31</f>
        <v>2610</v>
      </c>
      <c r="F32" s="8"/>
      <c r="G32" s="27">
        <f>G30+G24+G21+G13+G10+G31</f>
        <v>2482.4</v>
      </c>
      <c r="H32" s="27">
        <f t="shared" ref="H32:J32" si="5">H30+H24+H21+H13+H10+H31</f>
        <v>96.500000000000014</v>
      </c>
      <c r="I32" s="27">
        <f t="shared" si="5"/>
        <v>82.9</v>
      </c>
      <c r="J32" s="27">
        <f t="shared" si="5"/>
        <v>336.09999999999997</v>
      </c>
    </row>
    <row r="33" spans="6:6" ht="15" customHeight="1" x14ac:dyDescent="0.25">
      <c r="F33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2023-10-06T03:12:53Z</cp:lastPrinted>
  <dcterms:modified xsi:type="dcterms:W3CDTF">2023-11-23T08:37:57Z</dcterms:modified>
</cp:coreProperties>
</file>