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4" i="1"/>
  <c r="I24" i="1"/>
  <c r="J24" i="1"/>
  <c r="H21" i="1"/>
  <c r="I21" i="1"/>
  <c r="J21" i="1"/>
  <c r="H14" i="1"/>
  <c r="I14" i="1"/>
  <c r="J14" i="1"/>
  <c r="H11" i="1"/>
  <c r="I11" i="1"/>
  <c r="J11" i="1"/>
  <c r="I34" i="1" l="1"/>
  <c r="H34" i="1"/>
  <c r="J34" i="1"/>
  <c r="G32" i="1"/>
  <c r="E32" i="1"/>
  <c r="G24" i="1"/>
  <c r="E24" i="1"/>
  <c r="G21" i="1"/>
  <c r="E21" i="1"/>
  <c r="G14" i="1"/>
  <c r="E14" i="1"/>
  <c r="G11" i="1"/>
  <c r="E11" i="1"/>
  <c r="G34" i="1" l="1"/>
</calcChain>
</file>

<file path=xl/sharedStrings.xml><?xml version="1.0" encoding="utf-8"?>
<sst xmlns="http://schemas.openxmlformats.org/spreadsheetml/2006/main" count="80" uniqueCount="57">
  <si>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</si>
  <si>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</si>
  <si>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</si>
  <si>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</si>
  <si>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</si>
  <si>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</si>
  <si>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</si>
  <si>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</si>
  <si>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</si>
  <si>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</si>
  <si>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</si>
  <si>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</si>
  <si>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</si>
  <si>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</si>
  <si>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</si>
  <si>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</si>
  <si>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</si>
  <si>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</si>
  <si>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</si>
  <si>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</si>
  <si>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</si>
  <si>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</si>
  <si>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</si>
  <si>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</si>
  <si>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</si>
  <si>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</si>
  <si>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</si>
  <si>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</si>
  <si>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</si>
  <si>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</si>
  <si>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</si>
  <si>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Картофельное пюре</t>
  </si>
  <si>
    <t>Сок фруктовый</t>
  </si>
  <si>
    <t>напиток</t>
  </si>
  <si>
    <t>фрукты</t>
  </si>
  <si>
    <t>Омлет натуральный</t>
  </si>
  <si>
    <t>Плов по -узбекски</t>
  </si>
  <si>
    <t xml:space="preserve">Щницель рыбный </t>
  </si>
  <si>
    <t>соус</t>
  </si>
  <si>
    <t>Йогурт</t>
  </si>
  <si>
    <t>Молоко 3,2%</t>
  </si>
  <si>
    <t>Бисквит Барни</t>
  </si>
  <si>
    <t>Булочка в ассортименте</t>
  </si>
  <si>
    <t>Салат из свежих помидор и огурцов</t>
  </si>
  <si>
    <t>Сыр сливочный</t>
  </si>
  <si>
    <t>Батон нарезной</t>
  </si>
  <si>
    <t>Масло сливочное (порциями) школа</t>
  </si>
  <si>
    <t>Кофейный напиток с молоком</t>
  </si>
  <si>
    <t>Хлеб украинский</t>
  </si>
  <si>
    <t>Компот из свежих яблок</t>
  </si>
  <si>
    <t>Помидор свежий</t>
  </si>
  <si>
    <t>булочное</t>
  </si>
  <si>
    <t xml:space="preserve">Суп картофельный с крупой и рыбой </t>
  </si>
  <si>
    <t>Сельдь с луком</t>
  </si>
  <si>
    <t>Апельсин</t>
  </si>
  <si>
    <t xml:space="preserve">Компот из сухофруктов  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</si>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</sst>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2" fontId="1" fillId="0" borderId="4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/>
    <xf numFmtId="1" fontId="0" fillId="0" borderId="0" xfId="0" applyNumberFormat="1"/>
    <xf numFmtId="2" fontId="0" fillId="3" borderId="9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selection activeCell="N22" sqref="N2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3" t="s">
        <v>14</v>
      </c>
      <c r="B1" s="39" t="s">
        <v>27</v>
      </c>
      <c r="C1" s="40"/>
      <c r="D1" s="41"/>
      <c r="E1" s="11" t="s">
        <v>15</v>
      </c>
      <c r="F1" s="12" t="s">
        <v>16</v>
      </c>
      <c r="G1" s="11"/>
      <c r="H1" s="11"/>
      <c r="I1" s="11" t="s">
        <v>0</v>
      </c>
      <c r="J1" s="19">
        <v>45271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1</v>
      </c>
      <c r="G3" s="6" t="s">
        <v>22</v>
      </c>
      <c r="H3" s="6" t="s">
        <v>23</v>
      </c>
      <c r="I3" s="6" t="s">
        <v>24</v>
      </c>
      <c r="J3" s="7" t="s">
        <v>25</v>
      </c>
      <c r="L3" s="13"/>
    </row>
    <row r="4" spans="1:12" ht="15" customHeight="1" x14ac:dyDescent="0.25">
      <c r="A4" s="3" t="s">
        <v>2</v>
      </c>
      <c r="B4" s="27" t="s">
        <v>5</v>
      </c>
      <c r="C4" s="20" t="s">
        <v>6</v>
      </c>
      <c r="D4" s="17" t="s">
        <v>45</v>
      </c>
      <c r="E4" s="20">
        <v>50</v>
      </c>
      <c r="F4" s="22">
        <v>4.75</v>
      </c>
      <c r="G4" s="20">
        <v>130</v>
      </c>
      <c r="H4" s="20">
        <v>3.8</v>
      </c>
      <c r="I4" s="20">
        <v>1.5</v>
      </c>
      <c r="J4" s="20">
        <v>25.7</v>
      </c>
      <c r="L4" s="13"/>
    </row>
    <row r="5" spans="1:12" ht="15" customHeight="1" x14ac:dyDescent="0.25">
      <c r="A5" s="13"/>
      <c r="B5" s="27" t="s">
        <v>30</v>
      </c>
      <c r="C5" s="20">
        <v>365</v>
      </c>
      <c r="D5" s="17" t="s">
        <v>46</v>
      </c>
      <c r="E5" s="20">
        <v>10</v>
      </c>
      <c r="F5" s="22">
        <v>6.39</v>
      </c>
      <c r="G5" s="20">
        <v>66</v>
      </c>
      <c r="H5" s="20">
        <v>0.1</v>
      </c>
      <c r="I5" s="20">
        <v>7.3</v>
      </c>
      <c r="J5" s="20">
        <v>0.1</v>
      </c>
      <c r="L5" s="13"/>
    </row>
    <row r="6" spans="1:12" ht="15" customHeight="1" x14ac:dyDescent="0.25">
      <c r="A6" s="13"/>
      <c r="B6" s="27" t="s">
        <v>30</v>
      </c>
      <c r="C6" s="20">
        <v>366</v>
      </c>
      <c r="D6" s="17" t="s">
        <v>44</v>
      </c>
      <c r="E6" s="20">
        <v>24</v>
      </c>
      <c r="F6" s="22">
        <v>12.58</v>
      </c>
      <c r="G6" s="20">
        <v>86</v>
      </c>
      <c r="H6" s="20">
        <v>5.6</v>
      </c>
      <c r="I6" s="20">
        <v>7.1</v>
      </c>
      <c r="J6" s="20">
        <v>0</v>
      </c>
      <c r="L6" s="13"/>
    </row>
    <row r="7" spans="1:12" ht="15" customHeight="1" x14ac:dyDescent="0.25">
      <c r="A7" s="4"/>
      <c r="B7" s="27" t="s">
        <v>8</v>
      </c>
      <c r="C7" s="20">
        <v>78</v>
      </c>
      <c r="D7" s="17" t="s">
        <v>50</v>
      </c>
      <c r="E7" s="20">
        <v>60</v>
      </c>
      <c r="F7" s="22">
        <v>9.75</v>
      </c>
      <c r="G7" s="20">
        <v>13</v>
      </c>
      <c r="H7" s="20">
        <v>0.7</v>
      </c>
      <c r="I7" s="20">
        <v>0.1</v>
      </c>
      <c r="J7" s="20">
        <v>2.2999999999999998</v>
      </c>
      <c r="L7" s="13"/>
    </row>
    <row r="8" spans="1:12" ht="15" customHeight="1" x14ac:dyDescent="0.25">
      <c r="A8" s="4"/>
      <c r="B8" s="27" t="s">
        <v>3</v>
      </c>
      <c r="C8" s="20">
        <v>2</v>
      </c>
      <c r="D8" s="17" t="s">
        <v>35</v>
      </c>
      <c r="E8" s="20">
        <v>160</v>
      </c>
      <c r="F8" s="22">
        <v>27.9</v>
      </c>
      <c r="G8" s="20">
        <v>215</v>
      </c>
      <c r="H8" s="20">
        <v>13.5</v>
      </c>
      <c r="I8" s="20">
        <v>16.399999999999999</v>
      </c>
      <c r="J8" s="20">
        <v>3.09</v>
      </c>
      <c r="K8" s="13"/>
      <c r="L8" s="13"/>
    </row>
    <row r="9" spans="1:12" ht="15" customHeight="1" x14ac:dyDescent="0.25">
      <c r="A9" s="4"/>
      <c r="B9" s="27" t="s">
        <v>4</v>
      </c>
      <c r="C9" s="29">
        <v>692</v>
      </c>
      <c r="D9" s="30" t="s">
        <v>47</v>
      </c>
      <c r="E9" s="29">
        <v>200</v>
      </c>
      <c r="F9" s="22">
        <v>6.52</v>
      </c>
      <c r="G9" s="29">
        <v>54.7</v>
      </c>
      <c r="H9" s="29">
        <v>2.2999999999999998</v>
      </c>
      <c r="I9" s="29">
        <v>1.9</v>
      </c>
      <c r="J9" s="29">
        <v>7.1</v>
      </c>
      <c r="K9" s="13"/>
      <c r="L9" s="13"/>
    </row>
    <row r="10" spans="1:12" ht="15" customHeight="1" x14ac:dyDescent="0.25">
      <c r="A10" s="4"/>
      <c r="B10" s="27" t="s">
        <v>5</v>
      </c>
      <c r="C10" s="20" t="s">
        <v>6</v>
      </c>
      <c r="D10" s="17" t="s">
        <v>48</v>
      </c>
      <c r="E10" s="20">
        <v>60</v>
      </c>
      <c r="F10" s="22">
        <v>3.6</v>
      </c>
      <c r="G10" s="20">
        <v>117</v>
      </c>
      <c r="H10" s="20">
        <v>4</v>
      </c>
      <c r="I10" s="20">
        <v>0.7</v>
      </c>
      <c r="J10" s="20">
        <v>23.8</v>
      </c>
      <c r="K10" s="18"/>
      <c r="L10" s="13"/>
    </row>
    <row r="11" spans="1:12" s="25" customFormat="1" ht="15" customHeight="1" thickBot="1" x14ac:dyDescent="0.3">
      <c r="A11" s="23"/>
      <c r="B11" s="31"/>
      <c r="C11" s="31"/>
      <c r="D11" s="32"/>
      <c r="E11" s="33">
        <f>SUM(E4:E10)</f>
        <v>564</v>
      </c>
      <c r="F11" s="34"/>
      <c r="G11" s="33">
        <f>SUM(G4:G10)</f>
        <v>681.7</v>
      </c>
      <c r="H11" s="33">
        <f t="shared" ref="H11:J11" si="0">SUM(H4:H10)</f>
        <v>30</v>
      </c>
      <c r="I11" s="33">
        <f t="shared" si="0"/>
        <v>35</v>
      </c>
      <c r="J11" s="33">
        <f t="shared" si="0"/>
        <v>62.09</v>
      </c>
      <c r="K11" s="24"/>
    </row>
    <row r="12" spans="1:12" ht="15" customHeight="1" x14ac:dyDescent="0.25">
      <c r="A12" s="3" t="s">
        <v>26</v>
      </c>
      <c r="B12" s="28" t="s">
        <v>33</v>
      </c>
      <c r="C12" s="20" t="s">
        <v>6</v>
      </c>
      <c r="D12" s="17" t="s">
        <v>32</v>
      </c>
      <c r="E12" s="20">
        <v>200</v>
      </c>
      <c r="F12" s="1">
        <v>21.2</v>
      </c>
      <c r="G12" s="20">
        <v>106</v>
      </c>
      <c r="H12" s="20">
        <v>1.4</v>
      </c>
      <c r="I12" s="20">
        <v>0.4</v>
      </c>
      <c r="J12" s="20">
        <v>25.8</v>
      </c>
    </row>
    <row r="13" spans="1:12" ht="15" customHeight="1" x14ac:dyDescent="0.25">
      <c r="A13" s="4"/>
      <c r="B13" s="27" t="s">
        <v>51</v>
      </c>
      <c r="C13" s="20">
        <v>141</v>
      </c>
      <c r="D13" s="17" t="s">
        <v>41</v>
      </c>
      <c r="E13" s="20">
        <v>30</v>
      </c>
      <c r="F13" s="22">
        <v>28</v>
      </c>
      <c r="G13" s="20">
        <v>124</v>
      </c>
      <c r="H13" s="20">
        <v>2.2999999999999998</v>
      </c>
      <c r="I13" s="20">
        <v>2.9</v>
      </c>
      <c r="J13" s="20">
        <v>22.3</v>
      </c>
    </row>
    <row r="14" spans="1:12" s="25" customFormat="1" ht="15" customHeight="1" thickBot="1" x14ac:dyDescent="0.3">
      <c r="A14" s="23"/>
      <c r="B14" s="31"/>
      <c r="C14" s="31"/>
      <c r="D14" s="32"/>
      <c r="E14" s="33">
        <f>SUM(E12:E13)</f>
        <v>230</v>
      </c>
      <c r="F14" s="34"/>
      <c r="G14" s="33">
        <f>SUM(G12:G13)</f>
        <v>230</v>
      </c>
      <c r="H14" s="33">
        <f>SUM(H12:H13)</f>
        <v>3.6999999999999997</v>
      </c>
      <c r="I14" s="33">
        <f>SUM(I12:I13)</f>
        <v>3.3</v>
      </c>
      <c r="J14" s="33">
        <f>SUM(J12:J13)</f>
        <v>48.1</v>
      </c>
    </row>
    <row r="15" spans="1:12" ht="15" customHeight="1" x14ac:dyDescent="0.25">
      <c r="A15" s="4" t="s">
        <v>7</v>
      </c>
      <c r="B15" s="27" t="s">
        <v>8</v>
      </c>
      <c r="C15" s="20">
        <v>45</v>
      </c>
      <c r="D15" s="17" t="s">
        <v>43</v>
      </c>
      <c r="E15" s="20">
        <v>60</v>
      </c>
      <c r="F15" s="1">
        <v>9.2899999999999991</v>
      </c>
      <c r="G15" s="20">
        <v>38.299999999999997</v>
      </c>
      <c r="H15" s="20">
        <v>0.6</v>
      </c>
      <c r="I15" s="20">
        <v>3.1</v>
      </c>
      <c r="J15" s="20">
        <v>2</v>
      </c>
      <c r="L15" s="16"/>
    </row>
    <row r="16" spans="1:12" ht="15" customHeight="1" x14ac:dyDescent="0.25">
      <c r="A16" s="4"/>
      <c r="B16" s="27" t="s">
        <v>34</v>
      </c>
      <c r="C16" s="20" t="s">
        <v>6</v>
      </c>
      <c r="D16" s="36" t="s">
        <v>54</v>
      </c>
      <c r="E16" s="20">
        <v>150</v>
      </c>
      <c r="F16" s="20">
        <v>53.46</v>
      </c>
      <c r="G16" s="20">
        <v>56.7</v>
      </c>
      <c r="H16" s="20">
        <v>1.4</v>
      </c>
      <c r="I16" s="20">
        <v>0.3</v>
      </c>
      <c r="J16" s="20">
        <v>12.2</v>
      </c>
      <c r="L16" s="16"/>
    </row>
    <row r="17" spans="1:13" ht="15" customHeight="1" x14ac:dyDescent="0.25">
      <c r="A17" s="4"/>
      <c r="B17" s="27" t="s">
        <v>9</v>
      </c>
      <c r="C17" s="20">
        <v>87</v>
      </c>
      <c r="D17" s="36" t="s">
        <v>52</v>
      </c>
      <c r="E17" s="20">
        <v>200</v>
      </c>
      <c r="F17" s="20">
        <v>14.05</v>
      </c>
      <c r="G17" s="20">
        <v>145.30000000000001</v>
      </c>
      <c r="H17" s="20">
        <v>6.4</v>
      </c>
      <c r="I17" s="20">
        <v>8.5</v>
      </c>
      <c r="J17" s="20">
        <v>10.8</v>
      </c>
    </row>
    <row r="18" spans="1:13" ht="15" customHeight="1" x14ac:dyDescent="0.25">
      <c r="A18" s="4"/>
      <c r="B18" s="27" t="s">
        <v>11</v>
      </c>
      <c r="C18" s="20">
        <v>172</v>
      </c>
      <c r="D18" s="17" t="s">
        <v>36</v>
      </c>
      <c r="E18" s="20">
        <v>200</v>
      </c>
      <c r="F18" s="22">
        <v>73.64</v>
      </c>
      <c r="G18" s="20">
        <v>399.4</v>
      </c>
      <c r="H18" s="20">
        <v>22.9</v>
      </c>
      <c r="I18" s="20">
        <v>20.7</v>
      </c>
      <c r="J18" s="20">
        <v>30.3</v>
      </c>
    </row>
    <row r="19" spans="1:13" ht="15" customHeight="1" x14ac:dyDescent="0.25">
      <c r="A19" s="4"/>
      <c r="B19" s="27" t="s">
        <v>33</v>
      </c>
      <c r="C19" s="20">
        <v>283</v>
      </c>
      <c r="D19" s="17" t="s">
        <v>55</v>
      </c>
      <c r="E19" s="20">
        <v>200</v>
      </c>
      <c r="F19" s="20">
        <v>4</v>
      </c>
      <c r="G19" s="20">
        <v>83</v>
      </c>
      <c r="H19" s="20">
        <v>0.4</v>
      </c>
      <c r="I19" s="20">
        <v>0</v>
      </c>
      <c r="J19" s="20">
        <v>20.399999999999999</v>
      </c>
      <c r="L19" s="13"/>
      <c r="M19" s="13"/>
    </row>
    <row r="20" spans="1:13" ht="15" customHeight="1" x14ac:dyDescent="0.25">
      <c r="A20" s="4"/>
      <c r="B20" s="27" t="s">
        <v>5</v>
      </c>
      <c r="C20" s="20" t="s">
        <v>6</v>
      </c>
      <c r="D20" s="17" t="s">
        <v>28</v>
      </c>
      <c r="E20" s="20">
        <v>40</v>
      </c>
      <c r="F20" s="21">
        <v>2.29</v>
      </c>
      <c r="G20" s="20">
        <v>93.8</v>
      </c>
      <c r="H20" s="20">
        <v>3</v>
      </c>
      <c r="I20" s="20">
        <v>0.2</v>
      </c>
      <c r="J20" s="20">
        <v>19.7</v>
      </c>
      <c r="L20" s="13"/>
      <c r="M20" s="13"/>
    </row>
    <row r="21" spans="1:13" s="25" customFormat="1" ht="15" customHeight="1" thickBot="1" x14ac:dyDescent="0.3">
      <c r="A21" s="23"/>
      <c r="B21" s="31"/>
      <c r="C21" s="31"/>
      <c r="D21" s="32"/>
      <c r="E21" s="33">
        <f>SUM(E15:E20)</f>
        <v>850</v>
      </c>
      <c r="F21" s="34"/>
      <c r="G21" s="33">
        <f>SUM(G15:G20)</f>
        <v>816.5</v>
      </c>
      <c r="H21" s="33">
        <f t="shared" ref="H21:J21" si="1">SUM(H15:H20)</f>
        <v>34.699999999999996</v>
      </c>
      <c r="I21" s="33">
        <f t="shared" si="1"/>
        <v>32.800000000000004</v>
      </c>
      <c r="J21" s="33">
        <f t="shared" si="1"/>
        <v>95.399999999999991</v>
      </c>
      <c r="L21" s="26"/>
      <c r="M21" s="26"/>
    </row>
    <row r="22" spans="1:13" ht="15" customHeight="1" x14ac:dyDescent="0.25">
      <c r="A22" s="9" t="s">
        <v>12</v>
      </c>
      <c r="B22" s="27" t="s">
        <v>33</v>
      </c>
      <c r="C22" s="20">
        <v>294</v>
      </c>
      <c r="D22" s="17" t="s">
        <v>40</v>
      </c>
      <c r="E22" s="20">
        <v>200</v>
      </c>
      <c r="F22" s="1">
        <v>19</v>
      </c>
      <c r="G22" s="20">
        <v>118.4</v>
      </c>
      <c r="H22" s="20">
        <v>5.8</v>
      </c>
      <c r="I22" s="20">
        <v>6.4</v>
      </c>
      <c r="J22" s="20">
        <v>9.4</v>
      </c>
      <c r="L22" s="13"/>
      <c r="M22" s="13"/>
    </row>
    <row r="23" spans="1:13" ht="15" customHeight="1" x14ac:dyDescent="0.25">
      <c r="A23" s="4"/>
      <c r="B23" s="27" t="s">
        <v>51</v>
      </c>
      <c r="C23" s="20" t="s">
        <v>6</v>
      </c>
      <c r="D23" s="17" t="s">
        <v>42</v>
      </c>
      <c r="E23" s="20">
        <v>100</v>
      </c>
      <c r="F23" s="21">
        <v>25</v>
      </c>
      <c r="G23" s="20">
        <v>259.3</v>
      </c>
      <c r="H23" s="20">
        <v>7.9</v>
      </c>
      <c r="I23" s="20">
        <v>3.4</v>
      </c>
      <c r="J23" s="20">
        <v>49.4</v>
      </c>
    </row>
    <row r="24" spans="1:13" s="25" customFormat="1" ht="15" customHeight="1" thickBot="1" x14ac:dyDescent="0.3">
      <c r="A24" s="23"/>
      <c r="B24" s="31"/>
      <c r="C24" s="31"/>
      <c r="D24" s="32"/>
      <c r="E24" s="33">
        <f>SUM(E22:E23)</f>
        <v>300</v>
      </c>
      <c r="F24" s="34"/>
      <c r="G24" s="33">
        <f>SUM(G22:G23)</f>
        <v>377.70000000000005</v>
      </c>
      <c r="H24" s="33">
        <f t="shared" ref="H24:J24" si="2">SUM(H22:H23)</f>
        <v>13.7</v>
      </c>
      <c r="I24" s="33">
        <f t="shared" si="2"/>
        <v>9.8000000000000007</v>
      </c>
      <c r="J24" s="33">
        <f t="shared" si="2"/>
        <v>58.8</v>
      </c>
    </row>
    <row r="25" spans="1:13" ht="15" customHeight="1" x14ac:dyDescent="0.25">
      <c r="A25" s="10" t="s">
        <v>13</v>
      </c>
      <c r="B25" s="27" t="s">
        <v>8</v>
      </c>
      <c r="C25" s="20">
        <v>89</v>
      </c>
      <c r="D25" s="36" t="s">
        <v>53</v>
      </c>
      <c r="E25" s="20">
        <v>60</v>
      </c>
      <c r="F25" s="38">
        <v>20.79</v>
      </c>
      <c r="G25" s="20">
        <v>197</v>
      </c>
      <c r="H25" s="20">
        <v>14.2</v>
      </c>
      <c r="I25" s="20">
        <v>15.6</v>
      </c>
      <c r="J25" s="20">
        <v>0</v>
      </c>
    </row>
    <row r="26" spans="1:13" ht="15" customHeight="1" x14ac:dyDescent="0.25">
      <c r="A26" s="10"/>
      <c r="B26" s="27" t="s">
        <v>11</v>
      </c>
      <c r="C26" s="20">
        <v>482</v>
      </c>
      <c r="D26" s="17" t="s">
        <v>37</v>
      </c>
      <c r="E26" s="20">
        <v>100</v>
      </c>
      <c r="F26" s="21">
        <v>42.27</v>
      </c>
      <c r="G26" s="20">
        <v>216</v>
      </c>
      <c r="H26" s="20">
        <v>20.9</v>
      </c>
      <c r="I26" s="20">
        <v>9.6999999999999993</v>
      </c>
      <c r="J26" s="20">
        <v>11.3</v>
      </c>
    </row>
    <row r="27" spans="1:13" ht="15" customHeight="1" x14ac:dyDescent="0.25">
      <c r="A27" s="10"/>
      <c r="B27" s="27" t="s">
        <v>38</v>
      </c>
      <c r="C27" s="20">
        <v>256</v>
      </c>
      <c r="D27" s="17" t="s">
        <v>56</v>
      </c>
      <c r="E27" s="20">
        <v>30</v>
      </c>
      <c r="F27" s="20">
        <v>3.24</v>
      </c>
      <c r="G27" s="29">
        <v>27.9</v>
      </c>
      <c r="H27" s="29">
        <v>0.4</v>
      </c>
      <c r="I27" s="29">
        <v>2.5</v>
      </c>
      <c r="J27" s="29">
        <v>1</v>
      </c>
    </row>
    <row r="28" spans="1:13" ht="15" customHeight="1" x14ac:dyDescent="0.25">
      <c r="A28" s="4"/>
      <c r="B28" s="27" t="s">
        <v>10</v>
      </c>
      <c r="C28" s="20">
        <v>241</v>
      </c>
      <c r="D28" s="17" t="s">
        <v>31</v>
      </c>
      <c r="E28" s="20">
        <v>180</v>
      </c>
      <c r="F28" s="22">
        <v>14.09</v>
      </c>
      <c r="G28" s="20">
        <v>167.4</v>
      </c>
      <c r="H28" s="20">
        <v>3.6</v>
      </c>
      <c r="I28" s="20">
        <v>6.5</v>
      </c>
      <c r="J28" s="20">
        <v>23.67</v>
      </c>
    </row>
    <row r="29" spans="1:13" ht="15" customHeight="1" x14ac:dyDescent="0.25">
      <c r="A29" s="4"/>
      <c r="B29" s="27" t="s">
        <v>33</v>
      </c>
      <c r="C29" s="20">
        <v>282</v>
      </c>
      <c r="D29" s="17" t="s">
        <v>49</v>
      </c>
      <c r="E29" s="20">
        <v>200</v>
      </c>
      <c r="F29" s="21">
        <v>9.1</v>
      </c>
      <c r="G29" s="20">
        <v>60.6</v>
      </c>
      <c r="H29" s="20">
        <v>0.2</v>
      </c>
      <c r="I29" s="20">
        <v>0.2</v>
      </c>
      <c r="J29" s="20">
        <v>14.4</v>
      </c>
    </row>
    <row r="30" spans="1:13" ht="15" customHeight="1" x14ac:dyDescent="0.25">
      <c r="A30" s="4"/>
      <c r="B30" s="27" t="s">
        <v>5</v>
      </c>
      <c r="C30" s="20" t="s">
        <v>6</v>
      </c>
      <c r="D30" s="17" t="s">
        <v>48</v>
      </c>
      <c r="E30" s="20">
        <v>20</v>
      </c>
      <c r="F30" s="22">
        <v>1.2</v>
      </c>
      <c r="G30" s="20">
        <v>39</v>
      </c>
      <c r="H30" s="20">
        <v>1.3</v>
      </c>
      <c r="I30" s="20">
        <v>0.2</v>
      </c>
      <c r="J30" s="20">
        <v>7.9</v>
      </c>
    </row>
    <row r="31" spans="1:13" ht="15" customHeight="1" x14ac:dyDescent="0.25">
      <c r="A31" s="4"/>
      <c r="B31" s="27" t="s">
        <v>5</v>
      </c>
      <c r="C31" s="20" t="s">
        <v>6</v>
      </c>
      <c r="D31" s="17" t="s">
        <v>28</v>
      </c>
      <c r="E31" s="20">
        <v>10</v>
      </c>
      <c r="F31" s="35">
        <v>0.56999999999999995</v>
      </c>
      <c r="G31" s="20">
        <v>23.4</v>
      </c>
      <c r="H31" s="20">
        <v>0.8</v>
      </c>
      <c r="I31" s="20">
        <v>0.1</v>
      </c>
      <c r="J31" s="20">
        <v>4.9000000000000004</v>
      </c>
    </row>
    <row r="32" spans="1:13" s="25" customFormat="1" ht="15" customHeight="1" thickBot="1" x14ac:dyDescent="0.3">
      <c r="A32" s="23"/>
      <c r="B32" s="31"/>
      <c r="C32" s="31"/>
      <c r="D32" s="32"/>
      <c r="E32" s="33">
        <f>SUM(E25:E31)</f>
        <v>600</v>
      </c>
      <c r="F32" s="34"/>
      <c r="G32" s="33">
        <f>SUM(G25:G31)</f>
        <v>731.3</v>
      </c>
      <c r="H32" s="33">
        <f t="shared" ref="H32:J32" si="3">SUM(H25:H31)</f>
        <v>41.399999999999991</v>
      </c>
      <c r="I32" s="33">
        <f t="shared" si="3"/>
        <v>34.800000000000004</v>
      </c>
      <c r="J32" s="33">
        <f t="shared" si="3"/>
        <v>63.169999999999995</v>
      </c>
    </row>
    <row r="33" spans="1:10" ht="15" customHeight="1" x14ac:dyDescent="0.25">
      <c r="A33" s="15" t="s">
        <v>29</v>
      </c>
      <c r="B33" s="27" t="s">
        <v>33</v>
      </c>
      <c r="C33" s="20" t="s">
        <v>6</v>
      </c>
      <c r="D33" s="17" t="s">
        <v>39</v>
      </c>
      <c r="E33" s="20">
        <v>200</v>
      </c>
      <c r="F33" s="8">
        <v>19.440000000000001</v>
      </c>
      <c r="G33" s="20">
        <v>102</v>
      </c>
      <c r="H33" s="20">
        <v>6</v>
      </c>
      <c r="I33" s="20">
        <v>4.4000000000000004</v>
      </c>
      <c r="J33" s="20">
        <v>9.6</v>
      </c>
    </row>
    <row r="34" spans="1:10" s="25" customFormat="1" ht="15" customHeight="1" thickBot="1" x14ac:dyDescent="0.3">
      <c r="A34" s="23"/>
      <c r="B34" s="31"/>
      <c r="C34" s="31"/>
      <c r="D34" s="32"/>
      <c r="E34" s="33"/>
      <c r="F34" s="34"/>
      <c r="G34" s="33">
        <f>G32+G24+G21+G14+G11+G33</f>
        <v>2939.2</v>
      </c>
      <c r="H34" s="33">
        <f>H32+H24+H21+H14+H11+H33</f>
        <v>129.5</v>
      </c>
      <c r="I34" s="33">
        <f>I32+I24+I21+I14+I11+I33</f>
        <v>120.10000000000001</v>
      </c>
      <c r="J34" s="33">
        <f>J32+J24+J21+J14+J11+J33</f>
        <v>337.16000000000008</v>
      </c>
    </row>
    <row r="35" spans="1:10" ht="15" customHeight="1" x14ac:dyDescent="0.25">
      <c r="F35" s="2"/>
    </row>
    <row r="36" spans="1:10" ht="15" customHeight="1" x14ac:dyDescent="0.25">
      <c r="G36" s="37"/>
      <c r="H36" s="37"/>
      <c r="I36" s="37"/>
      <c r="J36" s="37"/>
    </row>
    <row r="37" spans="1:10" ht="15" customHeight="1" x14ac:dyDescent="0.25">
      <c r="G37" s="37"/>
      <c r="H37" s="37"/>
      <c r="I37" s="37"/>
      <c r="J37" s="37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2023-11-10T06:09:40Z</cp:lastPrinted>
  <dcterms:modified xsi:type="dcterms:W3CDTF">2023-12-07T09:08:26Z</dcterms:modified>
</cp:coreProperties>
</file>