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1" i="1" l="1"/>
  <c r="I31" i="1"/>
  <c r="H31" i="1"/>
  <c r="G31" i="1"/>
  <c r="E31" i="1"/>
  <c r="J24" i="1"/>
  <c r="I24" i="1"/>
  <c r="H24" i="1"/>
  <c r="G24" i="1"/>
  <c r="E24" i="1"/>
  <c r="J21" i="1"/>
  <c r="I21" i="1"/>
  <c r="H21" i="1"/>
  <c r="G21" i="1"/>
  <c r="E21" i="1"/>
  <c r="H13" i="1"/>
  <c r="I13" i="1"/>
  <c r="J13" i="1"/>
  <c r="G13" i="1"/>
  <c r="E13" i="1"/>
  <c r="H10" i="1"/>
  <c r="I10" i="1"/>
  <c r="J10" i="1"/>
  <c r="G10" i="1"/>
  <c r="E10" i="1"/>
  <c r="E33" i="1" l="1"/>
  <c r="G33" i="1"/>
  <c r="J33" i="1"/>
  <c r="H33" i="1"/>
  <c r="I33" i="1"/>
</calcChain>
</file>

<file path=xl/sharedStrings.xml><?xml version="1.0" encoding="utf-8"?>
<sst xmlns="http://schemas.openxmlformats.org/spreadsheetml/2006/main" count="79" uniqueCount="56">
  <si>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</si>
  <si>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</si>
  <si>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</si>
  <si>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</si>
  <si>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</si>
  <si>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</si>
  <si>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</si>
  <si>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</si>
  <si>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</si>
  <si>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</si>
  <si>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</si>
  <si>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</si>
  <si>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</si>
  <si>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</si>
  <si>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</si>
  <si>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</si>
  <si>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</si>
  <si>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</si>
  <si>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</si>
  <si>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</si>
  <si>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</si>
  <si>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</si>
  <si>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</si>
  <si>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</si>
  <si>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</si>
  <si>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</si>
  <si>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</si>
  <si>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</si>
  <si>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</si>
  <si>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</si>
  <si>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</si>
  <si>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Компот из свежих яблок</t>
  </si>
  <si>
    <t>Компот из сухофруктов</t>
  </si>
  <si>
    <t>Хлеб украинский</t>
  </si>
  <si>
    <t>Борщ с капустой и картофелем</t>
  </si>
  <si>
    <t>Каша молочная ячневая жидкая</t>
  </si>
  <si>
    <t>напиток</t>
  </si>
  <si>
    <t>Кефир</t>
  </si>
  <si>
    <t>творожное</t>
  </si>
  <si>
    <t>Батон</t>
  </si>
  <si>
    <t>Масло сливочное</t>
  </si>
  <si>
    <t>Картофель в молоке</t>
  </si>
  <si>
    <t>Чай с лимоном</t>
  </si>
  <si>
    <t>Булочка "Детская"</t>
  </si>
  <si>
    <t>Каша  рассыпчатая (перловая)</t>
  </si>
  <si>
    <t>Джем из смородины</t>
  </si>
  <si>
    <t>Сырок творожный</t>
  </si>
  <si>
    <t>Печень по-строгановски</t>
  </si>
  <si>
    <t>Какао с молоком 7-11</t>
  </si>
  <si>
    <t>Салат из свежих помидор</t>
  </si>
  <si>
    <t>булочное</t>
  </si>
  <si>
    <t>гор.напиток</t>
  </si>
  <si>
    <t>фрукт</t>
  </si>
  <si>
    <t>Яблоко</t>
  </si>
  <si>
    <t>Шницель мясной</t>
  </si>
  <si>
    <t xml:space="preserve">Сельдь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</si>
</sst>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Normal="100" workbookViewId="0">
      <selection activeCell="E27" sqref="E2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13</v>
      </c>
      <c r="B1" s="42" t="s">
        <v>26</v>
      </c>
      <c r="C1" s="43"/>
      <c r="D1" s="44"/>
      <c r="E1" s="12" t="s">
        <v>14</v>
      </c>
      <c r="F1" s="13" t="s">
        <v>15</v>
      </c>
      <c r="G1" s="12"/>
      <c r="H1" s="12"/>
      <c r="I1" s="12" t="s">
        <v>0</v>
      </c>
      <c r="J1" s="17">
        <v>45275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4"/>
    </row>
    <row r="4" spans="1:12" ht="15" customHeight="1" x14ac:dyDescent="0.25">
      <c r="A4" s="18" t="s">
        <v>2</v>
      </c>
      <c r="B4" s="29" t="s">
        <v>4</v>
      </c>
      <c r="C4" s="32" t="s">
        <v>5</v>
      </c>
      <c r="D4" s="26" t="s">
        <v>39</v>
      </c>
      <c r="E4" s="33">
        <v>50</v>
      </c>
      <c r="F4" s="22">
        <v>4.75</v>
      </c>
      <c r="G4" s="33">
        <v>130.9</v>
      </c>
      <c r="H4" s="33">
        <v>4</v>
      </c>
      <c r="I4" s="33">
        <v>1</v>
      </c>
      <c r="J4" s="34">
        <v>25</v>
      </c>
      <c r="L4" s="14"/>
    </row>
    <row r="5" spans="1:12" ht="15" customHeight="1" x14ac:dyDescent="0.25">
      <c r="A5" s="20"/>
      <c r="B5" s="28" t="s">
        <v>29</v>
      </c>
      <c r="C5" s="1">
        <v>365</v>
      </c>
      <c r="D5" s="19" t="s">
        <v>40</v>
      </c>
      <c r="E5" s="1">
        <v>20</v>
      </c>
      <c r="F5" s="35">
        <v>12.78</v>
      </c>
      <c r="G5" s="1">
        <v>132.19999999999999</v>
      </c>
      <c r="H5" s="1">
        <v>0.2</v>
      </c>
      <c r="I5" s="1">
        <v>14</v>
      </c>
      <c r="J5" s="21">
        <v>0.3</v>
      </c>
      <c r="L5" s="14"/>
    </row>
    <row r="6" spans="1:12" ht="15" customHeight="1" x14ac:dyDescent="0.25">
      <c r="A6" s="20"/>
      <c r="B6" s="28" t="s">
        <v>29</v>
      </c>
      <c r="C6" s="1" t="s">
        <v>5</v>
      </c>
      <c r="D6" s="19" t="s">
        <v>45</v>
      </c>
      <c r="E6" s="1">
        <v>25</v>
      </c>
      <c r="F6" s="35">
        <v>4.17</v>
      </c>
      <c r="G6" s="1">
        <v>73.7</v>
      </c>
      <c r="H6" s="1">
        <v>0.2</v>
      </c>
      <c r="I6" s="1">
        <v>0</v>
      </c>
      <c r="J6" s="21">
        <v>18.2</v>
      </c>
      <c r="L6" s="14"/>
    </row>
    <row r="7" spans="1:12" ht="15" customHeight="1" x14ac:dyDescent="0.25">
      <c r="A7" s="4"/>
      <c r="B7" s="28" t="s">
        <v>3</v>
      </c>
      <c r="C7" s="32">
        <v>108</v>
      </c>
      <c r="D7" s="26" t="s">
        <v>35</v>
      </c>
      <c r="E7" s="33">
        <v>160</v>
      </c>
      <c r="F7" s="35">
        <v>12.48</v>
      </c>
      <c r="G7" s="1">
        <v>169.6</v>
      </c>
      <c r="H7" s="1">
        <v>6</v>
      </c>
      <c r="I7" s="1">
        <v>4</v>
      </c>
      <c r="J7" s="21">
        <v>26</v>
      </c>
      <c r="L7" s="14"/>
    </row>
    <row r="8" spans="1:12" ht="15" customHeight="1" x14ac:dyDescent="0.25">
      <c r="A8" s="4"/>
      <c r="B8" s="28" t="s">
        <v>51</v>
      </c>
      <c r="C8" s="1">
        <v>271</v>
      </c>
      <c r="D8" s="19" t="s">
        <v>42</v>
      </c>
      <c r="E8" s="1">
        <v>200</v>
      </c>
      <c r="F8" s="35">
        <v>2.95</v>
      </c>
      <c r="G8" s="1">
        <v>21.2</v>
      </c>
      <c r="H8" s="1">
        <v>0.3</v>
      </c>
      <c r="I8" s="1">
        <v>0.1</v>
      </c>
      <c r="J8" s="21">
        <v>5</v>
      </c>
      <c r="K8" s="14"/>
      <c r="L8" s="14"/>
    </row>
    <row r="9" spans="1:12" ht="15" customHeight="1" x14ac:dyDescent="0.25">
      <c r="A9" s="4"/>
      <c r="B9" s="28" t="s">
        <v>4</v>
      </c>
      <c r="C9" s="1" t="s">
        <v>5</v>
      </c>
      <c r="D9" s="19" t="s">
        <v>33</v>
      </c>
      <c r="E9" s="1">
        <v>60</v>
      </c>
      <c r="F9" s="35">
        <v>3.6</v>
      </c>
      <c r="G9" s="1">
        <v>117.4</v>
      </c>
      <c r="H9" s="1">
        <v>4</v>
      </c>
      <c r="I9" s="1">
        <v>0.7</v>
      </c>
      <c r="J9" s="21">
        <v>23.8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>SUM(E4:E9)</f>
        <v>515</v>
      </c>
      <c r="F10" s="38"/>
      <c r="G10" s="37">
        <f>SUM(G4:G9)</f>
        <v>645</v>
      </c>
      <c r="H10" s="37">
        <f>SUM(H4:H9)</f>
        <v>14.700000000000001</v>
      </c>
      <c r="I10" s="37">
        <f>SUM(I4:I9)</f>
        <v>19.8</v>
      </c>
      <c r="J10" s="37">
        <f>SUM(J4:J9)</f>
        <v>98.3</v>
      </c>
      <c r="K10" s="24"/>
    </row>
    <row r="11" spans="1:12" ht="15" customHeight="1" x14ac:dyDescent="0.25">
      <c r="A11" s="3" t="s">
        <v>25</v>
      </c>
      <c r="B11" s="28" t="s">
        <v>36</v>
      </c>
      <c r="C11" s="1" t="s">
        <v>5</v>
      </c>
      <c r="D11" s="19" t="s">
        <v>30</v>
      </c>
      <c r="E11" s="1">
        <v>200</v>
      </c>
      <c r="F11" s="35">
        <v>21.2</v>
      </c>
      <c r="G11" s="1">
        <v>134.4</v>
      </c>
      <c r="H11" s="1">
        <v>0.6</v>
      </c>
      <c r="I11" s="1">
        <v>0</v>
      </c>
      <c r="J11" s="21">
        <v>33</v>
      </c>
    </row>
    <row r="12" spans="1:12" ht="15" customHeight="1" x14ac:dyDescent="0.25">
      <c r="A12" s="4"/>
      <c r="B12" s="28" t="s">
        <v>50</v>
      </c>
      <c r="C12" s="1">
        <v>141</v>
      </c>
      <c r="D12" s="19" t="s">
        <v>43</v>
      </c>
      <c r="E12" s="1">
        <v>40</v>
      </c>
      <c r="F12" s="9">
        <v>12.6</v>
      </c>
      <c r="G12" s="1">
        <v>106.9</v>
      </c>
      <c r="H12" s="1">
        <v>3</v>
      </c>
      <c r="I12" s="1">
        <v>1</v>
      </c>
      <c r="J12" s="21">
        <v>21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240</v>
      </c>
      <c r="F13" s="38"/>
      <c r="G13" s="37">
        <f>SUM(G11:G12)</f>
        <v>241.3</v>
      </c>
      <c r="H13" s="37">
        <f>SUM(H11:H12)</f>
        <v>3.6</v>
      </c>
      <c r="I13" s="37">
        <f>SUM(I11:I12)</f>
        <v>1</v>
      </c>
      <c r="J13" s="37">
        <f>SUM(J11:J12)</f>
        <v>54</v>
      </c>
      <c r="K13" s="24"/>
    </row>
    <row r="14" spans="1:12" ht="15" customHeight="1" x14ac:dyDescent="0.25">
      <c r="A14" s="4" t="s">
        <v>6</v>
      </c>
      <c r="B14" s="28" t="s">
        <v>7</v>
      </c>
      <c r="C14" s="1">
        <v>20</v>
      </c>
      <c r="D14" s="19" t="s">
        <v>49</v>
      </c>
      <c r="E14" s="1">
        <v>60</v>
      </c>
      <c r="F14" s="35">
        <v>9.75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40" t="s">
        <v>52</v>
      </c>
      <c r="C15" s="1" t="s">
        <v>5</v>
      </c>
      <c r="D15" s="41" t="s">
        <v>53</v>
      </c>
      <c r="E15" s="1">
        <v>150</v>
      </c>
      <c r="F15" s="27">
        <v>18</v>
      </c>
      <c r="G15" s="1">
        <v>66</v>
      </c>
      <c r="H15" s="1">
        <v>0.6</v>
      </c>
      <c r="I15" s="1">
        <v>0.6</v>
      </c>
      <c r="J15" s="1">
        <v>14.7</v>
      </c>
    </row>
    <row r="16" spans="1:12" ht="15" customHeight="1" x14ac:dyDescent="0.25">
      <c r="A16" s="4"/>
      <c r="B16" s="28" t="s">
        <v>8</v>
      </c>
      <c r="C16" s="1">
        <v>45</v>
      </c>
      <c r="D16" s="19" t="s">
        <v>34</v>
      </c>
      <c r="E16" s="1">
        <v>200</v>
      </c>
      <c r="F16" s="35">
        <v>7.03</v>
      </c>
      <c r="G16" s="1">
        <v>79</v>
      </c>
      <c r="H16" s="1">
        <v>1.5</v>
      </c>
      <c r="I16" s="1">
        <v>3.8</v>
      </c>
      <c r="J16" s="21">
        <v>7.1</v>
      </c>
    </row>
    <row r="17" spans="1:19" ht="15" customHeight="1" x14ac:dyDescent="0.25">
      <c r="A17" s="4"/>
      <c r="B17" s="31" t="s">
        <v>10</v>
      </c>
      <c r="C17" s="33">
        <v>192</v>
      </c>
      <c r="D17" s="26" t="s">
        <v>47</v>
      </c>
      <c r="E17" s="33">
        <v>100</v>
      </c>
      <c r="F17" s="27">
        <v>28.11</v>
      </c>
      <c r="G17" s="33">
        <v>243</v>
      </c>
      <c r="H17" s="33">
        <v>17</v>
      </c>
      <c r="I17" s="33">
        <v>11</v>
      </c>
      <c r="J17" s="34">
        <v>12</v>
      </c>
    </row>
    <row r="18" spans="1:19" ht="15" customHeight="1" x14ac:dyDescent="0.25">
      <c r="A18" s="4"/>
      <c r="B18" s="28" t="s">
        <v>9</v>
      </c>
      <c r="C18" s="1">
        <v>221</v>
      </c>
      <c r="D18" s="19" t="s">
        <v>44</v>
      </c>
      <c r="E18" s="1">
        <v>150</v>
      </c>
      <c r="F18" s="35">
        <v>6.76</v>
      </c>
      <c r="G18" s="1">
        <v>187</v>
      </c>
      <c r="H18" s="1">
        <v>4.4000000000000004</v>
      </c>
      <c r="I18" s="1">
        <v>5.3</v>
      </c>
      <c r="J18" s="21">
        <v>30.5</v>
      </c>
    </row>
    <row r="19" spans="1:19" ht="15" customHeight="1" x14ac:dyDescent="0.25">
      <c r="A19" s="4"/>
      <c r="B19" s="28" t="s">
        <v>36</v>
      </c>
      <c r="C19" s="1">
        <v>282</v>
      </c>
      <c r="D19" s="19" t="s">
        <v>31</v>
      </c>
      <c r="E19" s="1">
        <v>200</v>
      </c>
      <c r="F19" s="35">
        <v>9.1</v>
      </c>
      <c r="G19" s="1">
        <v>80</v>
      </c>
      <c r="H19" s="1">
        <v>0.2</v>
      </c>
      <c r="I19" s="1">
        <v>0.2</v>
      </c>
      <c r="J19" s="21">
        <v>14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4</v>
      </c>
      <c r="C20" s="1" t="s">
        <v>5</v>
      </c>
      <c r="D20" s="19" t="s">
        <v>27</v>
      </c>
      <c r="E20" s="1">
        <v>30</v>
      </c>
      <c r="F20" s="35">
        <v>1.72</v>
      </c>
      <c r="G20" s="1">
        <v>70.3</v>
      </c>
      <c r="H20" s="1">
        <v>2</v>
      </c>
      <c r="I20" s="1">
        <v>0.2</v>
      </c>
      <c r="J20" s="21">
        <v>14</v>
      </c>
      <c r="L20" s="14"/>
      <c r="M20" s="14"/>
      <c r="N20" s="14"/>
      <c r="O20" s="14"/>
      <c r="P20" s="14"/>
      <c r="Q20" s="14"/>
      <c r="R20" s="14"/>
      <c r="S20" s="14"/>
    </row>
    <row r="21" spans="1:19" s="25" customFormat="1" ht="15" customHeight="1" thickBot="1" x14ac:dyDescent="0.3">
      <c r="A21" s="23"/>
      <c r="B21" s="30"/>
      <c r="C21" s="30"/>
      <c r="D21" s="36"/>
      <c r="E21" s="37">
        <f>SUM(E14:E20)</f>
        <v>890</v>
      </c>
      <c r="F21" s="38"/>
      <c r="G21" s="37">
        <f>SUM(G14:G20)</f>
        <v>764.59999999999991</v>
      </c>
      <c r="H21" s="37">
        <f>SUM(H14:H20)</f>
        <v>26.3</v>
      </c>
      <c r="I21" s="37">
        <f>SUM(I14:I20)</f>
        <v>24.2</v>
      </c>
      <c r="J21" s="37">
        <f>SUM(J14:J20)</f>
        <v>94.5</v>
      </c>
      <c r="K21" s="24"/>
    </row>
    <row r="22" spans="1:19" ht="15" customHeight="1" x14ac:dyDescent="0.25">
      <c r="A22" s="10" t="s">
        <v>11</v>
      </c>
      <c r="B22" s="28" t="s">
        <v>38</v>
      </c>
      <c r="C22" s="1" t="s">
        <v>5</v>
      </c>
      <c r="D22" s="19" t="s">
        <v>46</v>
      </c>
      <c r="E22" s="1">
        <v>200</v>
      </c>
      <c r="F22" s="35">
        <v>84</v>
      </c>
      <c r="G22" s="1">
        <v>240</v>
      </c>
      <c r="H22" s="1">
        <v>14</v>
      </c>
      <c r="I22" s="1">
        <v>7.5</v>
      </c>
      <c r="J22" s="21">
        <v>25</v>
      </c>
      <c r="L22" s="14"/>
      <c r="M22" s="14"/>
      <c r="N22" s="14"/>
      <c r="O22" s="14"/>
      <c r="P22" s="14"/>
      <c r="Q22" s="14"/>
      <c r="R22" s="14"/>
      <c r="S22" s="14"/>
    </row>
    <row r="23" spans="1:19" ht="15" customHeight="1" x14ac:dyDescent="0.25">
      <c r="A23" s="4"/>
      <c r="B23" s="28" t="s">
        <v>51</v>
      </c>
      <c r="C23" s="1">
        <v>693</v>
      </c>
      <c r="D23" s="19" t="s">
        <v>48</v>
      </c>
      <c r="E23" s="1">
        <v>200</v>
      </c>
      <c r="F23" s="35">
        <v>12.16</v>
      </c>
      <c r="G23" s="1">
        <v>115</v>
      </c>
      <c r="H23" s="1">
        <v>3</v>
      </c>
      <c r="I23" s="1">
        <v>3.2</v>
      </c>
      <c r="J23" s="21">
        <v>18</v>
      </c>
    </row>
    <row r="24" spans="1:19" s="25" customFormat="1" ht="15" customHeight="1" thickBot="1" x14ac:dyDescent="0.3">
      <c r="A24" s="23"/>
      <c r="B24" s="30"/>
      <c r="C24" s="30"/>
      <c r="D24" s="36"/>
      <c r="E24" s="37">
        <f>SUM(E22:E23)</f>
        <v>400</v>
      </c>
      <c r="F24" s="38"/>
      <c r="G24" s="37">
        <f t="shared" ref="G24:J24" si="0">SUM(G22:G23)</f>
        <v>355</v>
      </c>
      <c r="H24" s="37">
        <f t="shared" si="0"/>
        <v>17</v>
      </c>
      <c r="I24" s="37">
        <f t="shared" si="0"/>
        <v>10.7</v>
      </c>
      <c r="J24" s="37">
        <f t="shared" si="0"/>
        <v>43</v>
      </c>
      <c r="K24" s="24"/>
    </row>
    <row r="25" spans="1:19" ht="15" customHeight="1" x14ac:dyDescent="0.25">
      <c r="A25" s="11" t="s">
        <v>12</v>
      </c>
      <c r="B25" s="29" t="s">
        <v>7</v>
      </c>
      <c r="C25" s="1">
        <v>20</v>
      </c>
      <c r="D25" s="19" t="s">
        <v>55</v>
      </c>
      <c r="E25" s="1">
        <v>60</v>
      </c>
      <c r="F25" s="39">
        <v>20.79</v>
      </c>
      <c r="G25" s="1">
        <v>197</v>
      </c>
      <c r="H25" s="1">
        <v>14.2</v>
      </c>
      <c r="I25" s="1">
        <v>15.6</v>
      </c>
      <c r="J25" s="1">
        <v>0</v>
      </c>
    </row>
    <row r="26" spans="1:19" ht="15" customHeight="1" x14ac:dyDescent="0.25">
      <c r="A26" s="4"/>
      <c r="B26" s="28" t="s">
        <v>10</v>
      </c>
      <c r="C26" s="32">
        <v>189</v>
      </c>
      <c r="D26" s="26" t="s">
        <v>54</v>
      </c>
      <c r="E26" s="32">
        <v>90</v>
      </c>
      <c r="F26" s="1">
        <v>44.26</v>
      </c>
      <c r="G26" s="32">
        <v>210</v>
      </c>
      <c r="H26" s="32">
        <v>14</v>
      </c>
      <c r="I26" s="32">
        <v>10.3</v>
      </c>
      <c r="J26" s="32">
        <v>9.6999999999999993</v>
      </c>
    </row>
    <row r="27" spans="1:19" ht="15" customHeight="1" x14ac:dyDescent="0.25">
      <c r="A27" s="4"/>
      <c r="B27" s="28" t="s">
        <v>9</v>
      </c>
      <c r="C27" s="1">
        <v>219</v>
      </c>
      <c r="D27" s="19" t="s">
        <v>41</v>
      </c>
      <c r="E27" s="1">
        <v>180</v>
      </c>
      <c r="F27" s="35">
        <v>16.98</v>
      </c>
      <c r="G27" s="1">
        <v>211.2</v>
      </c>
      <c r="H27" s="1">
        <v>5.4</v>
      </c>
      <c r="I27" s="1">
        <v>6.9</v>
      </c>
      <c r="J27" s="21">
        <v>31.8</v>
      </c>
    </row>
    <row r="28" spans="1:19" ht="15" customHeight="1" x14ac:dyDescent="0.25">
      <c r="A28" s="4"/>
      <c r="B28" s="28" t="s">
        <v>36</v>
      </c>
      <c r="C28" s="1">
        <v>283</v>
      </c>
      <c r="D28" s="19" t="s">
        <v>32</v>
      </c>
      <c r="E28" s="1">
        <v>200</v>
      </c>
      <c r="F28" s="35">
        <v>4.22</v>
      </c>
      <c r="G28" s="1">
        <v>83</v>
      </c>
      <c r="H28" s="1">
        <v>0.4</v>
      </c>
      <c r="I28" s="1">
        <v>0</v>
      </c>
      <c r="J28" s="21">
        <v>20</v>
      </c>
    </row>
    <row r="29" spans="1:19" ht="15" customHeight="1" x14ac:dyDescent="0.25">
      <c r="A29" s="4"/>
      <c r="B29" s="28" t="s">
        <v>4</v>
      </c>
      <c r="C29" s="1" t="s">
        <v>5</v>
      </c>
      <c r="D29" s="19" t="s">
        <v>33</v>
      </c>
      <c r="E29" s="1">
        <v>20</v>
      </c>
      <c r="F29" s="35">
        <v>1.1499999999999999</v>
      </c>
      <c r="G29" s="1">
        <v>39</v>
      </c>
      <c r="H29" s="1">
        <v>1.3</v>
      </c>
      <c r="I29" s="1">
        <v>0.2</v>
      </c>
      <c r="J29" s="21">
        <v>7.9</v>
      </c>
    </row>
    <row r="30" spans="1:19" ht="15" customHeight="1" x14ac:dyDescent="0.25">
      <c r="A30" s="4"/>
      <c r="B30" s="28" t="s">
        <v>4</v>
      </c>
      <c r="C30" s="1" t="s">
        <v>5</v>
      </c>
      <c r="D30" s="19" t="s">
        <v>27</v>
      </c>
      <c r="E30" s="1">
        <v>20</v>
      </c>
      <c r="F30" s="35">
        <v>1.2</v>
      </c>
      <c r="G30" s="1">
        <v>46.9</v>
      </c>
      <c r="H30" s="1">
        <v>1.5</v>
      </c>
      <c r="I30" s="1">
        <v>0.2</v>
      </c>
      <c r="J30" s="21">
        <v>9.8000000000000007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>SUM(E25:E30)</f>
        <v>570</v>
      </c>
      <c r="F31" s="38"/>
      <c r="G31" s="37">
        <f>SUM(G25:G30)</f>
        <v>787.1</v>
      </c>
      <c r="H31" s="37">
        <f>SUM(H25:H30)</f>
        <v>36.799999999999997</v>
      </c>
      <c r="I31" s="37">
        <f>SUM(I25:I30)</f>
        <v>33.200000000000003</v>
      </c>
      <c r="J31" s="37">
        <f>SUM(J25:J30)</f>
        <v>79.2</v>
      </c>
      <c r="K31" s="24"/>
    </row>
    <row r="32" spans="1:19" ht="15" customHeight="1" x14ac:dyDescent="0.25">
      <c r="A32" s="16" t="s">
        <v>28</v>
      </c>
      <c r="B32" s="28" t="s">
        <v>36</v>
      </c>
      <c r="C32" s="1" t="s">
        <v>5</v>
      </c>
      <c r="D32" s="19" t="s">
        <v>37</v>
      </c>
      <c r="E32" s="1">
        <v>200</v>
      </c>
      <c r="F32" s="35">
        <v>16</v>
      </c>
      <c r="G32" s="1">
        <v>101.2</v>
      </c>
      <c r="H32" s="1">
        <v>5.8</v>
      </c>
      <c r="I32" s="1">
        <v>5</v>
      </c>
      <c r="J32" s="21">
        <v>8</v>
      </c>
    </row>
    <row r="33" spans="1:11" s="25" customFormat="1" ht="15" customHeight="1" thickBot="1" x14ac:dyDescent="0.3">
      <c r="A33" s="23"/>
      <c r="B33" s="30"/>
      <c r="C33" s="30"/>
      <c r="D33" s="36"/>
      <c r="E33" s="37">
        <f>E10+E13+E21+E24+E31+E32</f>
        <v>2815</v>
      </c>
      <c r="F33" s="38"/>
      <c r="G33" s="37">
        <f>G10+G13+G21+G24+G31+G32</f>
        <v>2894.2</v>
      </c>
      <c r="H33" s="37">
        <f>H10+H13+H21+H24+H31+H32</f>
        <v>104.2</v>
      </c>
      <c r="I33" s="37">
        <f>I10+I13+I21+I24+I31+I32</f>
        <v>93.9</v>
      </c>
      <c r="J33" s="37">
        <f>J10+J13+J21+J24+J31+J32</f>
        <v>377</v>
      </c>
      <c r="K33" s="24"/>
    </row>
    <row r="34" spans="1:11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2023-12-07T09:19:14Z</cp:lastPrinted>
  <dcterms:modified xsi:type="dcterms:W3CDTF">2023-12-13T08:38:28Z</dcterms:modified>
</cp:coreProperties>
</file>