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G30" i="1"/>
  <c r="E30" i="1"/>
  <c r="J23" i="1"/>
  <c r="I23" i="1"/>
  <c r="H23" i="1"/>
  <c r="G23" i="1"/>
  <c r="E23" i="1"/>
  <c r="J20" i="1"/>
  <c r="I20" i="1"/>
  <c r="H20" i="1"/>
  <c r="G20" i="1"/>
  <c r="E20" i="1"/>
  <c r="H12" i="1"/>
  <c r="I12" i="1"/>
  <c r="J12" i="1"/>
  <c r="G12" i="1"/>
  <c r="E12" i="1"/>
  <c r="H9" i="1"/>
  <c r="I9" i="1"/>
  <c r="J9" i="1"/>
  <c r="G9" i="1"/>
  <c r="E9" i="1"/>
  <c r="G32" i="1" l="1"/>
  <c r="H32" i="1"/>
  <c r="E32" i="1"/>
  <c r="I32" i="1"/>
  <c r="J32" i="1"/>
</calcChain>
</file>

<file path=xl/sharedStrings.xml><?xml version="1.0" encoding="utf-8"?>
<sst xmlns="http://schemas.openxmlformats.org/spreadsheetml/2006/main" count="75" uniqueCount="52">
  <si>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</si>
  <si>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</si>
  <si>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</si>
  <si>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</si>
  <si>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</si>
  <si>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</si>
  <si>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</si>
  <si>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</si>
  <si>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</si>
  <si>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</si>
  <si>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</si>
  <si>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</si>
  <si>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</si>
  <si>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</si>
  <si>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</si>
  <si>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</si>
  <si>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</si>
  <si>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</si>
  <si>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</si>
  <si>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</si>
  <si>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</si>
  <si>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</si>
  <si>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</si>
  <si>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</si>
  <si>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</si>
  <si>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</si>
  <si>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</si>
  <si>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</si>
  <si>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</si>
  <si>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</si>
  <si>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</si>
  <si>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</si>
  <si>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</si>
  <si>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Хлеб ржаной</t>
  </si>
  <si>
    <t>Апельсин</t>
  </si>
  <si>
    <t>Суп рисовый</t>
  </si>
  <si>
    <t>Винегрет</t>
  </si>
  <si>
    <t>Компот из свежих груш</t>
  </si>
  <si>
    <t>Булочка в "Ассортименте"</t>
  </si>
  <si>
    <t>Кофейный со сгущенным молоком</t>
  </si>
  <si>
    <t>Чай с сахаром</t>
  </si>
  <si>
    <t>Шницель мясной</t>
  </si>
  <si>
    <t>Капуста тушеная</t>
  </si>
  <si>
    <t>Снежок</t>
  </si>
  <si>
    <t>гор.напиток</t>
  </si>
  <si>
    <t>Компот из кураги</t>
  </si>
  <si>
    <t>булочное</t>
  </si>
  <si>
    <t>Масло сливочное (порциями) школа</t>
  </si>
  <si>
    <t>Каша пшенная молочная жидкая</t>
  </si>
  <si>
    <t>Сельдь с луком</t>
  </si>
  <si>
    <t>Гуляш из говядины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</si>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</sst>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NumberFormat="1" applyFont="1" applyFill="1" applyBorder="1" applyAlignment="1" applyProtection="1">
      <alignment horizontal="left" vertical="center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J24" sqref="J2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43" t="s">
        <v>26</v>
      </c>
      <c r="C1" s="44"/>
      <c r="D1" s="45"/>
      <c r="E1" s="17" t="s">
        <v>14</v>
      </c>
      <c r="F1" s="18" t="s">
        <v>15</v>
      </c>
      <c r="G1" s="17"/>
      <c r="H1" s="17"/>
      <c r="I1" s="17" t="s">
        <v>0</v>
      </c>
      <c r="J1" s="25">
        <v>45283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30" t="s">
        <v>4</v>
      </c>
      <c r="C4" s="1" t="s">
        <v>5</v>
      </c>
      <c r="D4" s="26" t="s">
        <v>27</v>
      </c>
      <c r="E4" s="1">
        <v>50</v>
      </c>
      <c r="F4" s="46">
        <v>2.86</v>
      </c>
      <c r="G4" s="1">
        <v>117.16</v>
      </c>
      <c r="H4" s="1">
        <v>3.83</v>
      </c>
      <c r="I4" s="1">
        <v>0.33</v>
      </c>
      <c r="J4" s="47">
        <v>24.67</v>
      </c>
      <c r="L4" s="19"/>
    </row>
    <row r="5" spans="1:12" ht="15" customHeight="1" x14ac:dyDescent="0.25">
      <c r="A5" s="19"/>
      <c r="B5" s="30" t="s">
        <v>29</v>
      </c>
      <c r="C5" s="1">
        <v>365</v>
      </c>
      <c r="D5" s="48" t="s">
        <v>47</v>
      </c>
      <c r="E5" s="1">
        <v>10</v>
      </c>
      <c r="F5" s="13">
        <v>6.39</v>
      </c>
      <c r="G5" s="1">
        <v>66</v>
      </c>
      <c r="H5" s="1">
        <v>0.1</v>
      </c>
      <c r="I5" s="1">
        <v>7.3</v>
      </c>
      <c r="J5" s="49">
        <v>0.1</v>
      </c>
      <c r="L5" s="19"/>
    </row>
    <row r="6" spans="1:12" ht="15" customHeight="1" x14ac:dyDescent="0.25">
      <c r="A6" s="6"/>
      <c r="B6" s="30" t="s">
        <v>3</v>
      </c>
      <c r="C6" s="50">
        <v>112</v>
      </c>
      <c r="D6" s="51" t="s">
        <v>48</v>
      </c>
      <c r="E6" s="50">
        <v>180</v>
      </c>
      <c r="F6" s="13">
        <v>11.95</v>
      </c>
      <c r="G6" s="1">
        <v>183.3</v>
      </c>
      <c r="H6" s="1">
        <v>5.5</v>
      </c>
      <c r="I6" s="1">
        <v>5.6</v>
      </c>
      <c r="J6" s="1">
        <v>25.1</v>
      </c>
      <c r="L6" s="19"/>
    </row>
    <row r="7" spans="1:12" ht="15" customHeight="1" x14ac:dyDescent="0.25">
      <c r="A7" s="6"/>
      <c r="B7" s="30" t="s">
        <v>44</v>
      </c>
      <c r="C7" s="1">
        <v>272</v>
      </c>
      <c r="D7" s="26" t="s">
        <v>39</v>
      </c>
      <c r="E7" s="1">
        <v>200</v>
      </c>
      <c r="F7" s="3">
        <v>13.93</v>
      </c>
      <c r="G7" s="1">
        <v>137.4</v>
      </c>
      <c r="H7" s="1">
        <v>3.9</v>
      </c>
      <c r="I7" s="1">
        <v>3.6</v>
      </c>
      <c r="J7" s="1">
        <v>22.4</v>
      </c>
      <c r="K7" s="19"/>
      <c r="L7" s="19"/>
    </row>
    <row r="8" spans="1:12" ht="15" customHeight="1" x14ac:dyDescent="0.25">
      <c r="A8" s="6"/>
      <c r="B8" s="30" t="s">
        <v>4</v>
      </c>
      <c r="C8" s="1" t="s">
        <v>5</v>
      </c>
      <c r="D8" s="26" t="s">
        <v>33</v>
      </c>
      <c r="E8" s="1">
        <v>60</v>
      </c>
      <c r="F8" s="3">
        <v>5.4</v>
      </c>
      <c r="G8" s="1">
        <v>102.5</v>
      </c>
      <c r="H8" s="1">
        <v>4</v>
      </c>
      <c r="I8" s="1">
        <v>0.7</v>
      </c>
      <c r="J8" s="1">
        <v>20</v>
      </c>
      <c r="K8" s="19"/>
      <c r="L8" s="19"/>
    </row>
    <row r="9" spans="1:12" s="29" customFormat="1" ht="15" customHeight="1" thickBot="1" x14ac:dyDescent="0.3">
      <c r="A9" s="27"/>
      <c r="B9" s="39"/>
      <c r="C9" s="31"/>
      <c r="D9" s="32"/>
      <c r="E9" s="33">
        <f>SUM(E4:E8)</f>
        <v>500</v>
      </c>
      <c r="F9" s="34"/>
      <c r="G9" s="33">
        <f>SUM(G4:G8)</f>
        <v>606.36</v>
      </c>
      <c r="H9" s="33">
        <f>SUM(H4:H8)</f>
        <v>17.329999999999998</v>
      </c>
      <c r="I9" s="33">
        <f>SUM(I4:I8)</f>
        <v>17.53</v>
      </c>
      <c r="J9" s="33">
        <f>SUM(J4:J8)</f>
        <v>92.27000000000001</v>
      </c>
      <c r="K9" s="28"/>
    </row>
    <row r="10" spans="1:12" ht="15" customHeight="1" x14ac:dyDescent="0.25">
      <c r="A10" s="5" t="s">
        <v>25</v>
      </c>
      <c r="B10" s="30" t="s">
        <v>31</v>
      </c>
      <c r="C10" s="1" t="s">
        <v>5</v>
      </c>
      <c r="D10" s="26" t="s">
        <v>30</v>
      </c>
      <c r="E10" s="1">
        <v>200</v>
      </c>
      <c r="F10" s="2">
        <v>21.2</v>
      </c>
      <c r="G10" s="1">
        <v>134.4</v>
      </c>
      <c r="H10" s="1">
        <v>0.6</v>
      </c>
      <c r="I10" s="1">
        <v>0</v>
      </c>
      <c r="J10" s="1">
        <v>33</v>
      </c>
    </row>
    <row r="11" spans="1:12" ht="15" customHeight="1" x14ac:dyDescent="0.25">
      <c r="A11" s="6"/>
      <c r="B11" s="40" t="s">
        <v>32</v>
      </c>
      <c r="C11" s="1"/>
      <c r="D11" s="26"/>
      <c r="E11" s="1"/>
      <c r="F11" s="3"/>
      <c r="G11" s="1"/>
      <c r="H11" s="1"/>
      <c r="I11" s="1"/>
      <c r="J11" s="1"/>
    </row>
    <row r="12" spans="1:12" ht="15" customHeight="1" thickBot="1" x14ac:dyDescent="0.3">
      <c r="A12" s="7"/>
      <c r="B12" s="41"/>
      <c r="C12" s="35"/>
      <c r="D12" s="36"/>
      <c r="E12" s="33">
        <f>SUM(E10:E11)</f>
        <v>200</v>
      </c>
      <c r="F12" s="34"/>
      <c r="G12" s="33">
        <f>SUM(G10:G11)</f>
        <v>134.4</v>
      </c>
      <c r="H12" s="33">
        <f t="shared" ref="H12:J12" si="0">SUM(H10:H11)</f>
        <v>0.6</v>
      </c>
      <c r="I12" s="33">
        <f t="shared" si="0"/>
        <v>0</v>
      </c>
      <c r="J12" s="33">
        <f t="shared" si="0"/>
        <v>33</v>
      </c>
    </row>
    <row r="13" spans="1:12" ht="15" customHeight="1" x14ac:dyDescent="0.25">
      <c r="A13" s="6" t="s">
        <v>6</v>
      </c>
      <c r="B13" s="52" t="s">
        <v>7</v>
      </c>
      <c r="C13" s="1">
        <v>89</v>
      </c>
      <c r="D13" s="48" t="s">
        <v>49</v>
      </c>
      <c r="E13" s="1">
        <v>60</v>
      </c>
      <c r="F13" s="53">
        <v>20.79</v>
      </c>
      <c r="G13" s="1">
        <v>197</v>
      </c>
      <c r="H13" s="1">
        <v>14.2</v>
      </c>
      <c r="I13" s="1">
        <v>15.6</v>
      </c>
      <c r="J13" s="1">
        <v>0</v>
      </c>
    </row>
    <row r="14" spans="1:12" ht="15" customHeight="1" x14ac:dyDescent="0.25">
      <c r="A14" s="6"/>
      <c r="B14" s="40" t="s">
        <v>32</v>
      </c>
      <c r="C14" s="1" t="s">
        <v>5</v>
      </c>
      <c r="D14" s="26" t="s">
        <v>34</v>
      </c>
      <c r="E14" s="1">
        <v>200</v>
      </c>
      <c r="F14" s="3">
        <v>39.6</v>
      </c>
      <c r="G14" s="1">
        <v>56.7</v>
      </c>
      <c r="H14" s="1">
        <v>1.4</v>
      </c>
      <c r="I14" s="1">
        <v>0.3</v>
      </c>
      <c r="J14" s="1">
        <v>12.2</v>
      </c>
    </row>
    <row r="15" spans="1:12" ht="15" customHeight="1" x14ac:dyDescent="0.25">
      <c r="A15" s="6"/>
      <c r="B15" s="30" t="s">
        <v>8</v>
      </c>
      <c r="C15" s="1">
        <v>45</v>
      </c>
      <c r="D15" s="26" t="s">
        <v>35</v>
      </c>
      <c r="E15" s="1">
        <v>200</v>
      </c>
      <c r="F15" s="1">
        <v>4.04</v>
      </c>
      <c r="G15" s="1">
        <v>53.3</v>
      </c>
      <c r="H15" s="1">
        <v>1</v>
      </c>
      <c r="I15" s="1">
        <v>1.4</v>
      </c>
      <c r="J15" s="1">
        <v>9.1</v>
      </c>
    </row>
    <row r="16" spans="1:12" ht="15" customHeight="1" x14ac:dyDescent="0.25">
      <c r="A16" s="6"/>
      <c r="B16" s="30" t="s">
        <v>10</v>
      </c>
      <c r="C16" s="1">
        <v>437</v>
      </c>
      <c r="D16" s="26" t="s">
        <v>50</v>
      </c>
      <c r="E16" s="1">
        <v>100</v>
      </c>
      <c r="F16" s="13">
        <v>49.24</v>
      </c>
      <c r="G16" s="1">
        <v>190</v>
      </c>
      <c r="H16" s="1">
        <v>14</v>
      </c>
      <c r="I16" s="1">
        <v>13.6</v>
      </c>
      <c r="J16" s="1">
        <v>2.8</v>
      </c>
    </row>
    <row r="17" spans="1:19" ht="15" customHeight="1" x14ac:dyDescent="0.25">
      <c r="A17" s="6"/>
      <c r="B17" s="30" t="s">
        <v>9</v>
      </c>
      <c r="C17" s="1">
        <v>241</v>
      </c>
      <c r="D17" s="26" t="s">
        <v>51</v>
      </c>
      <c r="E17" s="1">
        <v>180</v>
      </c>
      <c r="F17" s="13">
        <v>28.56</v>
      </c>
      <c r="G17" s="1">
        <v>169.2</v>
      </c>
      <c r="H17" s="1">
        <v>5.04</v>
      </c>
      <c r="I17" s="1">
        <v>5.76</v>
      </c>
      <c r="J17" s="1">
        <v>24.36</v>
      </c>
    </row>
    <row r="18" spans="1:19" ht="15" customHeight="1" x14ac:dyDescent="0.25">
      <c r="A18" s="6"/>
      <c r="B18" s="30" t="s">
        <v>31</v>
      </c>
      <c r="C18" s="1">
        <v>280</v>
      </c>
      <c r="D18" s="26" t="s">
        <v>45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0" t="s">
        <v>4</v>
      </c>
      <c r="C19" s="1" t="s">
        <v>5</v>
      </c>
      <c r="D19" s="26" t="s">
        <v>27</v>
      </c>
      <c r="E19" s="1">
        <v>30</v>
      </c>
      <c r="F19" s="54">
        <v>1.72</v>
      </c>
      <c r="G19" s="1">
        <v>70</v>
      </c>
      <c r="H19" s="1">
        <v>2.2999999999999998</v>
      </c>
      <c r="I19" s="1">
        <v>0.2</v>
      </c>
      <c r="J19" s="1">
        <v>14.8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1"/>
      <c r="C20" s="35"/>
      <c r="D20" s="36"/>
      <c r="E20" s="33">
        <f>SUM(E13:E19)</f>
        <v>970</v>
      </c>
      <c r="F20" s="38"/>
      <c r="G20" s="33">
        <f>SUM(G13:G19)</f>
        <v>816.1</v>
      </c>
      <c r="H20" s="33">
        <f>SUM(H13:H19)</f>
        <v>38.94</v>
      </c>
      <c r="I20" s="33">
        <f>SUM(I13:I19)</f>
        <v>36.96</v>
      </c>
      <c r="J20" s="33">
        <f>SUM(J13:J19)</f>
        <v>82.259999999999991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0" t="s">
        <v>46</v>
      </c>
      <c r="C21" s="1" t="s">
        <v>5</v>
      </c>
      <c r="D21" s="26" t="s">
        <v>38</v>
      </c>
      <c r="E21" s="1">
        <v>100</v>
      </c>
      <c r="F21" s="3">
        <v>25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0" t="s">
        <v>44</v>
      </c>
      <c r="C22" s="1">
        <v>271</v>
      </c>
      <c r="D22" s="26" t="s">
        <v>40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1"/>
      <c r="C23" s="35"/>
      <c r="D23" s="36"/>
      <c r="E23" s="33">
        <f>SUM(E21:E22)</f>
        <v>300</v>
      </c>
      <c r="F23" s="38"/>
      <c r="G23" s="33">
        <f t="shared" ref="G23:J23" si="1">SUM(G21:G22)</f>
        <v>279.40000000000003</v>
      </c>
      <c r="H23" s="42">
        <f t="shared" si="1"/>
        <v>8.1</v>
      </c>
      <c r="I23" s="42">
        <f t="shared" si="1"/>
        <v>3.5</v>
      </c>
      <c r="J23" s="33">
        <f t="shared" si="1"/>
        <v>54</v>
      </c>
    </row>
    <row r="24" spans="1:19" ht="15" customHeight="1" x14ac:dyDescent="0.25">
      <c r="A24" s="15" t="s">
        <v>12</v>
      </c>
      <c r="B24" s="37" t="s">
        <v>7</v>
      </c>
      <c r="C24" s="1">
        <v>85</v>
      </c>
      <c r="D24" s="26" t="s">
        <v>36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0" t="s">
        <v>10</v>
      </c>
      <c r="C25" s="1">
        <v>241</v>
      </c>
      <c r="D25" s="26" t="s">
        <v>41</v>
      </c>
      <c r="E25" s="1">
        <v>80</v>
      </c>
      <c r="F25" s="3">
        <v>44.16</v>
      </c>
      <c r="G25" s="1">
        <v>187.8</v>
      </c>
      <c r="H25" s="1">
        <v>14</v>
      </c>
      <c r="I25" s="1">
        <v>10.3</v>
      </c>
      <c r="J25" s="1">
        <v>9.6999999999999993</v>
      </c>
    </row>
    <row r="26" spans="1:19" ht="15" customHeight="1" x14ac:dyDescent="0.25">
      <c r="A26" s="6"/>
      <c r="B26" s="30" t="s">
        <v>9</v>
      </c>
      <c r="C26" s="1">
        <v>235</v>
      </c>
      <c r="D26" s="26" t="s">
        <v>42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0" t="s">
        <v>31</v>
      </c>
      <c r="C27" s="1">
        <v>282</v>
      </c>
      <c r="D27" s="26" t="s">
        <v>37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0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0" t="s">
        <v>4</v>
      </c>
      <c r="C29" s="1" t="s">
        <v>5</v>
      </c>
      <c r="D29" s="26" t="s">
        <v>33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1"/>
      <c r="C30" s="35"/>
      <c r="D30" s="36"/>
      <c r="E30" s="33">
        <f>SUM(E24:E29)</f>
        <v>530</v>
      </c>
      <c r="F30" s="38"/>
      <c r="G30" s="33">
        <f t="shared" ref="G30:J30" si="2">SUM(G24:G29)</f>
        <v>516.5</v>
      </c>
      <c r="H30" s="33">
        <f t="shared" si="2"/>
        <v>21.200000000000003</v>
      </c>
      <c r="I30" s="33">
        <f t="shared" si="2"/>
        <v>23</v>
      </c>
      <c r="J30" s="33">
        <f t="shared" si="2"/>
        <v>55.7</v>
      </c>
    </row>
    <row r="31" spans="1:19" ht="15" customHeight="1" x14ac:dyDescent="0.25">
      <c r="A31" s="21" t="s">
        <v>28</v>
      </c>
      <c r="B31" s="37" t="s">
        <v>31</v>
      </c>
      <c r="C31" s="1" t="s">
        <v>5</v>
      </c>
      <c r="D31" s="26" t="s">
        <v>43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1"/>
      <c r="C32" s="35"/>
      <c r="D32" s="36"/>
      <c r="E32" s="33">
        <f>E9+E12+E20+E23+E30+E31</f>
        <v>2700</v>
      </c>
      <c r="F32" s="38"/>
      <c r="G32" s="33">
        <f>G9+G12+G20+G23+G30+G31</f>
        <v>2505.7600000000002</v>
      </c>
      <c r="H32" s="33">
        <f>H9+H12+H20+H23+H30+H31</f>
        <v>91.570000000000007</v>
      </c>
      <c r="I32" s="33">
        <f>I9+I12+I20+I23+I30+I31</f>
        <v>85.990000000000009</v>
      </c>
      <c r="J32" s="33">
        <f>J9+J12+J20+J23+J30+J31</f>
        <v>338.83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2023-12-11T07:02:40Z</cp:lastPrinted>
  <dcterms:modified xsi:type="dcterms:W3CDTF">2023-12-21T09:32:26Z</dcterms:modified>
</cp:coreProperties>
</file>