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32" i="1" l="1"/>
  <c r="I32" i="1"/>
  <c r="H32" i="1"/>
  <c r="G32" i="1"/>
  <c r="E32" i="1"/>
  <c r="J25" i="1"/>
  <c r="I25" i="1"/>
  <c r="H25" i="1"/>
  <c r="G25" i="1"/>
  <c r="E25" i="1"/>
  <c r="J22" i="1"/>
  <c r="I22" i="1"/>
  <c r="H22" i="1"/>
  <c r="G22" i="1"/>
  <c r="E22" i="1"/>
  <c r="H14" i="1"/>
  <c r="I14" i="1"/>
  <c r="J14" i="1"/>
  <c r="G14" i="1"/>
  <c r="E14" i="1"/>
  <c r="H11" i="1"/>
  <c r="I11" i="1"/>
  <c r="J11" i="1"/>
  <c r="G11" i="1"/>
  <c r="E11" i="1"/>
  <c r="E34" i="1" l="1"/>
  <c r="G34" i="1"/>
  <c r="J34" i="1"/>
  <c r="H34" i="1"/>
  <c r="I34" i="1"/>
</calcChain>
</file>

<file path=xl/sharedStrings.xml><?xml version="1.0" encoding="utf-8"?>
<sst xmlns="http://schemas.openxmlformats.org/spreadsheetml/2006/main" count="81" uniqueCount="56">
  <si>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</si>
  <si>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</si>
  <si>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</si>
  <si>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</si>
  <si>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</si>
  <si>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</si>
  <si>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</si>
  <si>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</si>
  <si>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</si>
  <si>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</si>
  <si>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</si>
  <si>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</si>
  <si>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</si>
  <si>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</si>
  <si>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</si>
  <si>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</si>
  <si>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</si>
  <si>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</si>
  <si>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</si>
  <si>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</si>
  <si>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</si>
  <si>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</si>
  <si>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</si>
  <si>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</si>
  <si>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</si>
  <si>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</si>
  <si>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</si>
  <si>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</si>
  <si>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</si>
  <si>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</si>
  <si>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</si>
  <si>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Хлеб украинский</t>
  </si>
  <si>
    <t>напиток</t>
  </si>
  <si>
    <t>Кефир</t>
  </si>
  <si>
    <t>Батон</t>
  </si>
  <si>
    <t>Масло сливочное</t>
  </si>
  <si>
    <t>Каша  рассыпчатая (перловая)</t>
  </si>
  <si>
    <t>Джем из смородины</t>
  </si>
  <si>
    <t xml:space="preserve">Рыба в томате с овощами </t>
  </si>
  <si>
    <t>булочное</t>
  </si>
  <si>
    <t>гор.напиток</t>
  </si>
  <si>
    <t>Салат из свежих помидоров со сладким перцем</t>
  </si>
  <si>
    <t>сладкое</t>
  </si>
  <si>
    <t>Печенье Родина в ассортименте</t>
  </si>
  <si>
    <t>фрукт</t>
  </si>
  <si>
    <t>Яблоко</t>
  </si>
  <si>
    <t>Бисквит Барни</t>
  </si>
  <si>
    <t>Чай с молоком</t>
  </si>
  <si>
    <t>Молоко 3,2%</t>
  </si>
  <si>
    <t>Омлет натуральный</t>
  </si>
  <si>
    <t>Св.огурец  (порционно)</t>
  </si>
  <si>
    <t>Компот из сухофруктов  7-11</t>
  </si>
  <si>
    <t>Макаронные изделия отварные</t>
  </si>
  <si>
    <t>Шницель мясной</t>
  </si>
  <si>
    <t>Суп картофельный с гречкой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</si>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</sst>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8" xfId="0" applyFont="1" applyBorder="1" applyAlignment="1">
      <alignment horizontal="left" vertical="center"/>
    </xf>
    <xf numFmtId="0" fontId="0" fillId="0" borderId="1" xfId="0" applyNumberFormat="1" applyFont="1" applyFill="1" applyBorder="1" applyAlignment="1" applyProtection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Normal="100" workbookViewId="0">
      <selection activeCell="G30" sqref="G30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13</v>
      </c>
      <c r="B1" s="43" t="s">
        <v>26</v>
      </c>
      <c r="C1" s="44"/>
      <c r="D1" s="45"/>
      <c r="E1" s="12" t="s">
        <v>14</v>
      </c>
      <c r="F1" s="13" t="s">
        <v>15</v>
      </c>
      <c r="G1" s="12"/>
      <c r="H1" s="12"/>
      <c r="I1" s="12" t="s">
        <v>0</v>
      </c>
      <c r="J1" s="17">
        <v>45289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1</v>
      </c>
      <c r="G3" s="7" t="s">
        <v>21</v>
      </c>
      <c r="H3" s="7" t="s">
        <v>22</v>
      </c>
      <c r="I3" s="7" t="s">
        <v>23</v>
      </c>
      <c r="J3" s="8" t="s">
        <v>24</v>
      </c>
      <c r="L3" s="14"/>
    </row>
    <row r="4" spans="1:12" ht="15" customHeight="1" x14ac:dyDescent="0.25">
      <c r="A4" s="18" t="s">
        <v>2</v>
      </c>
      <c r="B4" s="29" t="s">
        <v>4</v>
      </c>
      <c r="C4" s="31" t="s">
        <v>5</v>
      </c>
      <c r="D4" s="26" t="s">
        <v>34</v>
      </c>
      <c r="E4" s="32">
        <v>20</v>
      </c>
      <c r="F4" s="22">
        <v>1.9</v>
      </c>
      <c r="G4" s="32">
        <v>52.36</v>
      </c>
      <c r="H4" s="32">
        <v>1.6</v>
      </c>
      <c r="I4" s="32">
        <v>0.4</v>
      </c>
      <c r="J4" s="33">
        <v>10</v>
      </c>
      <c r="L4" s="14"/>
    </row>
    <row r="5" spans="1:12" ht="15" customHeight="1" x14ac:dyDescent="0.25">
      <c r="A5" s="20"/>
      <c r="B5" s="28" t="s">
        <v>29</v>
      </c>
      <c r="C5" s="1">
        <v>365</v>
      </c>
      <c r="D5" s="19" t="s">
        <v>35</v>
      </c>
      <c r="E5" s="1">
        <v>20</v>
      </c>
      <c r="F5" s="34">
        <v>12.78</v>
      </c>
      <c r="G5" s="1">
        <v>132.19999999999999</v>
      </c>
      <c r="H5" s="1">
        <v>0.2</v>
      </c>
      <c r="I5" s="1">
        <v>14</v>
      </c>
      <c r="J5" s="21">
        <v>0.3</v>
      </c>
      <c r="L5" s="14"/>
    </row>
    <row r="6" spans="1:12" ht="15" customHeight="1" x14ac:dyDescent="0.25">
      <c r="A6" s="20"/>
      <c r="B6" s="28" t="s">
        <v>29</v>
      </c>
      <c r="C6" s="1" t="s">
        <v>5</v>
      </c>
      <c r="D6" s="19" t="s">
        <v>37</v>
      </c>
      <c r="E6" s="1">
        <v>25</v>
      </c>
      <c r="F6" s="34">
        <v>4.17</v>
      </c>
      <c r="G6" s="1">
        <v>73.7</v>
      </c>
      <c r="H6" s="1">
        <v>0.2</v>
      </c>
      <c r="I6" s="1">
        <v>0</v>
      </c>
      <c r="J6" s="21">
        <v>18.2</v>
      </c>
      <c r="L6" s="14"/>
    </row>
    <row r="7" spans="1:12" ht="15" customHeight="1" x14ac:dyDescent="0.25">
      <c r="A7" s="4"/>
      <c r="B7" s="28" t="s">
        <v>3</v>
      </c>
      <c r="C7" s="1">
        <v>2</v>
      </c>
      <c r="D7" s="19" t="s">
        <v>49</v>
      </c>
      <c r="E7" s="1">
        <v>150</v>
      </c>
      <c r="F7" s="9">
        <v>27.9</v>
      </c>
      <c r="G7" s="1">
        <v>215</v>
      </c>
      <c r="H7" s="1">
        <v>13.5</v>
      </c>
      <c r="I7" s="1">
        <v>16.399999999999999</v>
      </c>
      <c r="J7" s="1">
        <v>3.09</v>
      </c>
      <c r="L7" s="14"/>
    </row>
    <row r="8" spans="1:12" ht="15" customHeight="1" x14ac:dyDescent="0.25">
      <c r="A8" s="4"/>
      <c r="B8" s="28" t="s">
        <v>40</v>
      </c>
      <c r="C8" s="1">
        <v>271</v>
      </c>
      <c r="D8" s="19" t="s">
        <v>47</v>
      </c>
      <c r="E8" s="1">
        <v>200</v>
      </c>
      <c r="F8" s="1">
        <v>9.1999999999999993</v>
      </c>
      <c r="G8" s="1">
        <v>62.8</v>
      </c>
      <c r="H8" s="1">
        <v>2.4</v>
      </c>
      <c r="I8" s="1">
        <v>2.2999999999999998</v>
      </c>
      <c r="J8" s="21">
        <v>8.1</v>
      </c>
      <c r="K8" s="14"/>
      <c r="L8" s="14"/>
    </row>
    <row r="9" spans="1:12" ht="15" customHeight="1" x14ac:dyDescent="0.25">
      <c r="A9" s="4"/>
      <c r="B9" s="28" t="s">
        <v>4</v>
      </c>
      <c r="C9" s="1" t="s">
        <v>5</v>
      </c>
      <c r="D9" s="19" t="s">
        <v>27</v>
      </c>
      <c r="E9" s="1">
        <v>50</v>
      </c>
      <c r="F9" s="1">
        <v>2.87</v>
      </c>
      <c r="G9" s="1">
        <v>116.66</v>
      </c>
      <c r="H9" s="1">
        <v>3.33</v>
      </c>
      <c r="I9" s="1">
        <v>0.33</v>
      </c>
      <c r="J9" s="1">
        <v>25</v>
      </c>
      <c r="K9" s="14"/>
      <c r="L9" s="14"/>
    </row>
    <row r="10" spans="1:12" ht="15" customHeight="1" x14ac:dyDescent="0.25">
      <c r="A10" s="4"/>
      <c r="B10" s="28" t="s">
        <v>4</v>
      </c>
      <c r="C10" s="1" t="s">
        <v>5</v>
      </c>
      <c r="D10" s="19" t="s">
        <v>31</v>
      </c>
      <c r="E10" s="1">
        <v>60</v>
      </c>
      <c r="F10" s="34">
        <v>3.6</v>
      </c>
      <c r="G10" s="1">
        <v>117.4</v>
      </c>
      <c r="H10" s="1">
        <v>4</v>
      </c>
      <c r="I10" s="1">
        <v>0.7</v>
      </c>
      <c r="J10" s="21">
        <v>23.8</v>
      </c>
      <c r="K10" s="14"/>
      <c r="L10" s="14"/>
    </row>
    <row r="11" spans="1:12" s="25" customFormat="1" ht="15" customHeight="1" thickBot="1" x14ac:dyDescent="0.3">
      <c r="A11" s="23"/>
      <c r="B11" s="30"/>
      <c r="C11" s="30"/>
      <c r="D11" s="35"/>
      <c r="E11" s="36">
        <f>SUM(E4:E10)</f>
        <v>525</v>
      </c>
      <c r="F11" s="37"/>
      <c r="G11" s="36">
        <f>SUM(G4:G10)</f>
        <v>770.11999999999989</v>
      </c>
      <c r="H11" s="36">
        <f>SUM(H4:H10)</f>
        <v>25.229999999999997</v>
      </c>
      <c r="I11" s="36">
        <f>SUM(I4:I10)</f>
        <v>34.129999999999995</v>
      </c>
      <c r="J11" s="36">
        <f>SUM(J4:J10)</f>
        <v>88.49</v>
      </c>
      <c r="K11" s="24"/>
    </row>
    <row r="12" spans="1:12" ht="15" customHeight="1" x14ac:dyDescent="0.25">
      <c r="A12" s="3" t="s">
        <v>25</v>
      </c>
      <c r="B12" s="28" t="s">
        <v>32</v>
      </c>
      <c r="C12" s="1" t="s">
        <v>5</v>
      </c>
      <c r="D12" s="19" t="s">
        <v>30</v>
      </c>
      <c r="E12" s="1">
        <v>200</v>
      </c>
      <c r="F12" s="34">
        <v>21.2</v>
      </c>
      <c r="G12" s="1">
        <v>134.4</v>
      </c>
      <c r="H12" s="1">
        <v>0.6</v>
      </c>
      <c r="I12" s="1">
        <v>0</v>
      </c>
      <c r="J12" s="21">
        <v>33</v>
      </c>
    </row>
    <row r="13" spans="1:12" ht="15" customHeight="1" x14ac:dyDescent="0.25">
      <c r="A13" s="4"/>
      <c r="B13" s="28" t="s">
        <v>39</v>
      </c>
      <c r="C13" s="1">
        <v>141</v>
      </c>
      <c r="D13" s="19" t="s">
        <v>46</v>
      </c>
      <c r="E13" s="1">
        <v>30</v>
      </c>
      <c r="F13" s="9">
        <v>28</v>
      </c>
      <c r="G13" s="1">
        <v>124</v>
      </c>
      <c r="H13" s="1">
        <v>2.2999999999999998</v>
      </c>
      <c r="I13" s="1">
        <v>2.9</v>
      </c>
      <c r="J13" s="1">
        <v>22.3</v>
      </c>
    </row>
    <row r="14" spans="1:12" s="25" customFormat="1" ht="15" customHeight="1" thickBot="1" x14ac:dyDescent="0.3">
      <c r="A14" s="23"/>
      <c r="B14" s="30"/>
      <c r="C14" s="30"/>
      <c r="D14" s="35"/>
      <c r="E14" s="36">
        <f>SUM(E12:E13)</f>
        <v>230</v>
      </c>
      <c r="F14" s="37"/>
      <c r="G14" s="36">
        <f>SUM(G12:G13)</f>
        <v>258.39999999999998</v>
      </c>
      <c r="H14" s="36">
        <f>SUM(H12:H13)</f>
        <v>2.9</v>
      </c>
      <c r="I14" s="36">
        <f>SUM(I12:I13)</f>
        <v>2.9</v>
      </c>
      <c r="J14" s="36">
        <f>SUM(J12:J13)</f>
        <v>55.3</v>
      </c>
      <c r="K14" s="24"/>
    </row>
    <row r="15" spans="1:12" ht="15" customHeight="1" x14ac:dyDescent="0.25">
      <c r="A15" s="4" t="s">
        <v>6</v>
      </c>
      <c r="B15" s="28" t="s">
        <v>7</v>
      </c>
      <c r="C15" s="39">
        <v>20</v>
      </c>
      <c r="D15" s="40" t="s">
        <v>50</v>
      </c>
      <c r="E15" s="39">
        <v>60</v>
      </c>
      <c r="F15" s="9">
        <v>6.15</v>
      </c>
      <c r="G15" s="1">
        <v>18.5</v>
      </c>
      <c r="H15" s="1">
        <v>0.5</v>
      </c>
      <c r="I15" s="1">
        <v>0.1</v>
      </c>
      <c r="J15" s="1">
        <v>1.5</v>
      </c>
    </row>
    <row r="16" spans="1:12" ht="15" customHeight="1" x14ac:dyDescent="0.25">
      <c r="A16" s="4"/>
      <c r="B16" s="28" t="s">
        <v>8</v>
      </c>
      <c r="C16" s="1">
        <v>45</v>
      </c>
      <c r="D16" s="19" t="s">
        <v>54</v>
      </c>
      <c r="E16" s="1">
        <v>200</v>
      </c>
      <c r="F16" s="1">
        <v>4.04</v>
      </c>
      <c r="G16" s="1">
        <v>103</v>
      </c>
      <c r="H16" s="1">
        <v>1</v>
      </c>
      <c r="I16" s="1">
        <v>1.4</v>
      </c>
      <c r="J16" s="1">
        <v>9.1</v>
      </c>
    </row>
    <row r="17" spans="1:19" ht="15" customHeight="1" x14ac:dyDescent="0.25">
      <c r="A17" s="4"/>
      <c r="B17" s="28" t="s">
        <v>10</v>
      </c>
      <c r="C17" s="31">
        <v>189</v>
      </c>
      <c r="D17" s="26" t="s">
        <v>53</v>
      </c>
      <c r="E17" s="31">
        <v>90</v>
      </c>
      <c r="F17" s="1">
        <v>44.26</v>
      </c>
      <c r="G17" s="31">
        <v>210</v>
      </c>
      <c r="H17" s="31">
        <v>14</v>
      </c>
      <c r="I17" s="31">
        <v>10.3</v>
      </c>
      <c r="J17" s="31">
        <v>9.6999999999999993</v>
      </c>
    </row>
    <row r="18" spans="1:19" ht="15" customHeight="1" x14ac:dyDescent="0.25">
      <c r="A18" s="4"/>
      <c r="B18" s="28" t="s">
        <v>9</v>
      </c>
      <c r="C18" s="31">
        <v>227</v>
      </c>
      <c r="D18" s="26" t="s">
        <v>52</v>
      </c>
      <c r="E18" s="31">
        <v>150</v>
      </c>
      <c r="F18" s="9">
        <v>11.33</v>
      </c>
      <c r="G18" s="31">
        <v>197</v>
      </c>
      <c r="H18" s="31">
        <v>5.3</v>
      </c>
      <c r="I18" s="31">
        <v>4.9000000000000004</v>
      </c>
      <c r="J18" s="31">
        <v>32.799999999999997</v>
      </c>
    </row>
    <row r="19" spans="1:19" ht="15" customHeight="1" x14ac:dyDescent="0.25">
      <c r="A19" s="4"/>
      <c r="B19" s="28" t="s">
        <v>32</v>
      </c>
      <c r="C19" s="1">
        <v>283</v>
      </c>
      <c r="D19" s="19" t="s">
        <v>51</v>
      </c>
      <c r="E19" s="1">
        <v>200</v>
      </c>
      <c r="F19" s="1">
        <v>4</v>
      </c>
      <c r="G19" s="1">
        <v>83</v>
      </c>
      <c r="H19" s="1">
        <v>0.4</v>
      </c>
      <c r="I19" s="1">
        <v>0</v>
      </c>
      <c r="J19" s="1">
        <v>20.399999999999999</v>
      </c>
      <c r="L19" s="14"/>
      <c r="M19" s="14"/>
      <c r="N19" s="14"/>
      <c r="O19" s="14"/>
      <c r="P19" s="14"/>
      <c r="Q19" s="14"/>
      <c r="R19" s="14"/>
      <c r="S19" s="14"/>
    </row>
    <row r="20" spans="1:19" ht="15" customHeight="1" x14ac:dyDescent="0.25">
      <c r="A20" s="4"/>
      <c r="B20" s="41" t="s">
        <v>44</v>
      </c>
      <c r="C20" s="1" t="s">
        <v>5</v>
      </c>
      <c r="D20" s="42" t="s">
        <v>45</v>
      </c>
      <c r="E20" s="1">
        <v>150</v>
      </c>
      <c r="F20" s="27">
        <v>18</v>
      </c>
      <c r="G20" s="1">
        <v>66</v>
      </c>
      <c r="H20" s="1">
        <v>0.6</v>
      </c>
      <c r="I20" s="1">
        <v>0.6</v>
      </c>
      <c r="J20" s="1">
        <v>14.7</v>
      </c>
    </row>
    <row r="21" spans="1:19" ht="15" customHeight="1" x14ac:dyDescent="0.25">
      <c r="A21" s="4"/>
      <c r="B21" s="28" t="s">
        <v>4</v>
      </c>
      <c r="C21" s="1" t="s">
        <v>5</v>
      </c>
      <c r="D21" s="19" t="s">
        <v>27</v>
      </c>
      <c r="E21" s="1">
        <v>30</v>
      </c>
      <c r="F21" s="34">
        <v>1.72</v>
      </c>
      <c r="G21" s="1">
        <v>70.3</v>
      </c>
      <c r="H21" s="1">
        <v>2</v>
      </c>
      <c r="I21" s="1">
        <v>0.2</v>
      </c>
      <c r="J21" s="21">
        <v>14</v>
      </c>
      <c r="L21" s="14"/>
      <c r="M21" s="14"/>
      <c r="N21" s="14"/>
      <c r="O21" s="14"/>
      <c r="P21" s="14"/>
      <c r="Q21" s="14"/>
      <c r="R21" s="14"/>
      <c r="S21" s="14"/>
    </row>
    <row r="22" spans="1:19" s="25" customFormat="1" ht="15" customHeight="1" thickBot="1" x14ac:dyDescent="0.3">
      <c r="A22" s="23"/>
      <c r="B22" s="30"/>
      <c r="C22" s="30"/>
      <c r="D22" s="35"/>
      <c r="E22" s="36">
        <f>SUM(E15:E21)</f>
        <v>880</v>
      </c>
      <c r="F22" s="37"/>
      <c r="G22" s="36">
        <f>SUM(G15:G21)</f>
        <v>747.8</v>
      </c>
      <c r="H22" s="36">
        <f>SUM(H15:H21)</f>
        <v>23.8</v>
      </c>
      <c r="I22" s="36">
        <f>SUM(I15:I21)</f>
        <v>17.500000000000004</v>
      </c>
      <c r="J22" s="36">
        <f>SUM(J15:J21)</f>
        <v>102.2</v>
      </c>
      <c r="K22" s="24"/>
    </row>
    <row r="23" spans="1:19" ht="15" customHeight="1" x14ac:dyDescent="0.25">
      <c r="A23" s="10" t="s">
        <v>11</v>
      </c>
      <c r="B23" s="28" t="s">
        <v>42</v>
      </c>
      <c r="C23" s="39">
        <v>141</v>
      </c>
      <c r="D23" s="40" t="s">
        <v>43</v>
      </c>
      <c r="E23" s="39">
        <v>50</v>
      </c>
      <c r="F23" s="38">
        <v>12.1</v>
      </c>
      <c r="G23" s="1">
        <v>150</v>
      </c>
      <c r="H23" s="1">
        <v>2</v>
      </c>
      <c r="I23" s="1">
        <v>3.5</v>
      </c>
      <c r="J23" s="1">
        <v>37.200000000000003</v>
      </c>
      <c r="L23" s="14"/>
      <c r="M23" s="14"/>
      <c r="N23" s="14"/>
      <c r="O23" s="14"/>
      <c r="P23" s="14"/>
      <c r="Q23" s="14"/>
      <c r="R23" s="14"/>
      <c r="S23" s="14"/>
    </row>
    <row r="24" spans="1:19" ht="15" customHeight="1" x14ac:dyDescent="0.25">
      <c r="A24" s="4"/>
      <c r="B24" s="28" t="s">
        <v>32</v>
      </c>
      <c r="C24" s="1">
        <v>294</v>
      </c>
      <c r="D24" s="19" t="s">
        <v>48</v>
      </c>
      <c r="E24" s="1">
        <v>200</v>
      </c>
      <c r="F24" s="27">
        <v>19</v>
      </c>
      <c r="G24" s="1">
        <v>118</v>
      </c>
      <c r="H24" s="1">
        <v>5.8</v>
      </c>
      <c r="I24" s="1">
        <v>6.4</v>
      </c>
      <c r="J24" s="21">
        <v>9.4</v>
      </c>
    </row>
    <row r="25" spans="1:19" s="25" customFormat="1" ht="15" customHeight="1" thickBot="1" x14ac:dyDescent="0.3">
      <c r="A25" s="23"/>
      <c r="B25" s="30"/>
      <c r="C25" s="30"/>
      <c r="D25" s="35"/>
      <c r="E25" s="36">
        <f>SUM(E23:E24)</f>
        <v>250</v>
      </c>
      <c r="F25" s="37"/>
      <c r="G25" s="36">
        <f t="shared" ref="G25:J25" si="0">SUM(G23:G24)</f>
        <v>268</v>
      </c>
      <c r="H25" s="36">
        <f t="shared" si="0"/>
        <v>7.8</v>
      </c>
      <c r="I25" s="36">
        <f t="shared" si="0"/>
        <v>9.9</v>
      </c>
      <c r="J25" s="36">
        <f t="shared" si="0"/>
        <v>46.6</v>
      </c>
      <c r="K25" s="24"/>
    </row>
    <row r="26" spans="1:19" ht="15" customHeight="1" x14ac:dyDescent="0.25">
      <c r="A26" s="11" t="s">
        <v>12</v>
      </c>
      <c r="B26" s="28" t="s">
        <v>7</v>
      </c>
      <c r="C26" s="1">
        <v>22</v>
      </c>
      <c r="D26" s="19" t="s">
        <v>41</v>
      </c>
      <c r="E26" s="1">
        <v>60</v>
      </c>
      <c r="F26" s="38">
        <v>9.26</v>
      </c>
      <c r="G26" s="1">
        <v>33.6</v>
      </c>
      <c r="H26" s="1">
        <v>0.5</v>
      </c>
      <c r="I26" s="1">
        <v>2.7</v>
      </c>
      <c r="J26" s="1">
        <v>1.8</v>
      </c>
    </row>
    <row r="27" spans="1:19" ht="15" customHeight="1" x14ac:dyDescent="0.25">
      <c r="A27" s="4"/>
      <c r="B27" s="28" t="s">
        <v>10</v>
      </c>
      <c r="C27" s="1">
        <v>437</v>
      </c>
      <c r="D27" s="19" t="s">
        <v>38</v>
      </c>
      <c r="E27" s="1">
        <v>160</v>
      </c>
      <c r="F27" s="34">
        <v>58.34</v>
      </c>
      <c r="G27" s="1">
        <v>215.9</v>
      </c>
      <c r="H27" s="1">
        <v>18.8</v>
      </c>
      <c r="I27" s="1">
        <v>12.5</v>
      </c>
      <c r="J27" s="21">
        <v>7</v>
      </c>
    </row>
    <row r="28" spans="1:19" ht="15" customHeight="1" x14ac:dyDescent="0.25">
      <c r="A28" s="4"/>
      <c r="B28" s="28" t="s">
        <v>9</v>
      </c>
      <c r="C28" s="1">
        <v>221</v>
      </c>
      <c r="D28" s="19" t="s">
        <v>36</v>
      </c>
      <c r="E28" s="1">
        <v>150</v>
      </c>
      <c r="F28" s="34">
        <v>6.76</v>
      </c>
      <c r="G28" s="1">
        <v>187</v>
      </c>
      <c r="H28" s="1">
        <v>4.4000000000000004</v>
      </c>
      <c r="I28" s="1">
        <v>5.3</v>
      </c>
      <c r="J28" s="21">
        <v>30.5</v>
      </c>
    </row>
    <row r="29" spans="1:19" ht="15" customHeight="1" x14ac:dyDescent="0.25">
      <c r="A29" s="4"/>
      <c r="B29" s="28" t="s">
        <v>32</v>
      </c>
      <c r="C29" s="1">
        <v>280</v>
      </c>
      <c r="D29" s="19" t="s">
        <v>55</v>
      </c>
      <c r="E29" s="1">
        <v>200</v>
      </c>
      <c r="F29" s="34">
        <v>8.34</v>
      </c>
      <c r="G29" s="1">
        <v>80</v>
      </c>
      <c r="H29" s="1">
        <v>1</v>
      </c>
      <c r="I29" s="1">
        <v>0.1</v>
      </c>
      <c r="J29" s="21">
        <v>19</v>
      </c>
    </row>
    <row r="30" spans="1:19" ht="15" customHeight="1" x14ac:dyDescent="0.25">
      <c r="A30" s="4"/>
      <c r="B30" s="28" t="s">
        <v>4</v>
      </c>
      <c r="C30" s="1" t="s">
        <v>5</v>
      </c>
      <c r="D30" s="19" t="s">
        <v>31</v>
      </c>
      <c r="E30" s="1">
        <v>20</v>
      </c>
      <c r="F30" s="34">
        <v>1.1499999999999999</v>
      </c>
      <c r="G30" s="1">
        <v>39</v>
      </c>
      <c r="H30" s="1">
        <v>1.3</v>
      </c>
      <c r="I30" s="1">
        <v>0.2</v>
      </c>
      <c r="J30" s="21">
        <v>7.9</v>
      </c>
    </row>
    <row r="31" spans="1:19" ht="15" customHeight="1" x14ac:dyDescent="0.25">
      <c r="A31" s="4"/>
      <c r="B31" s="28" t="s">
        <v>4</v>
      </c>
      <c r="C31" s="1" t="s">
        <v>5</v>
      </c>
      <c r="D31" s="19" t="s">
        <v>27</v>
      </c>
      <c r="E31" s="1">
        <v>20</v>
      </c>
      <c r="F31" s="34">
        <v>1.2</v>
      </c>
      <c r="G31" s="1">
        <v>46.9</v>
      </c>
      <c r="H31" s="1">
        <v>1.5</v>
      </c>
      <c r="I31" s="1">
        <v>0.2</v>
      </c>
      <c r="J31" s="21">
        <v>9.8000000000000007</v>
      </c>
    </row>
    <row r="32" spans="1:19" s="25" customFormat="1" ht="15" customHeight="1" thickBot="1" x14ac:dyDescent="0.3">
      <c r="A32" s="23"/>
      <c r="B32" s="30"/>
      <c r="C32" s="30"/>
      <c r="D32" s="35"/>
      <c r="E32" s="36">
        <f>SUM(E26:E31)</f>
        <v>610</v>
      </c>
      <c r="F32" s="37"/>
      <c r="G32" s="36">
        <f>SUM(G26:G31)</f>
        <v>602.4</v>
      </c>
      <c r="H32" s="36">
        <f>SUM(H26:H31)</f>
        <v>27.500000000000004</v>
      </c>
      <c r="I32" s="36">
        <f>SUM(I26:I31)</f>
        <v>21</v>
      </c>
      <c r="J32" s="36">
        <f>SUM(J26:J31)</f>
        <v>76</v>
      </c>
      <c r="K32" s="24"/>
    </row>
    <row r="33" spans="1:11" ht="15" customHeight="1" x14ac:dyDescent="0.25">
      <c r="A33" s="16" t="s">
        <v>28</v>
      </c>
      <c r="B33" s="28" t="s">
        <v>32</v>
      </c>
      <c r="C33" s="1" t="s">
        <v>5</v>
      </c>
      <c r="D33" s="19" t="s">
        <v>33</v>
      </c>
      <c r="E33" s="1">
        <v>200</v>
      </c>
      <c r="F33" s="34">
        <v>16</v>
      </c>
      <c r="G33" s="1">
        <v>101.2</v>
      </c>
      <c r="H33" s="1">
        <v>5.8</v>
      </c>
      <c r="I33" s="1">
        <v>5</v>
      </c>
      <c r="J33" s="21">
        <v>8</v>
      </c>
    </row>
    <row r="34" spans="1:11" s="25" customFormat="1" ht="15" customHeight="1" thickBot="1" x14ac:dyDescent="0.3">
      <c r="A34" s="23"/>
      <c r="B34" s="30"/>
      <c r="C34" s="30"/>
      <c r="D34" s="35"/>
      <c r="E34" s="36">
        <f>E11+E14+E22+E25+E32+E33</f>
        <v>2695</v>
      </c>
      <c r="F34" s="37"/>
      <c r="G34" s="36">
        <f>G11+G14+G22+G25+G32+G33</f>
        <v>2747.9199999999996</v>
      </c>
      <c r="H34" s="36">
        <f>H11+H14+H22+H25+H32+H33</f>
        <v>93.029999999999987</v>
      </c>
      <c r="I34" s="36">
        <f>I11+I14+I22+I25+I32+I33</f>
        <v>90.43</v>
      </c>
      <c r="J34" s="36">
        <f>J11+J14+J22+J25+J32+J33</f>
        <v>376.59000000000003</v>
      </c>
      <c r="K34" s="24"/>
    </row>
    <row r="35" spans="1:11" ht="15" customHeight="1" x14ac:dyDescent="0.25">
      <c r="F35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2023-12-22T05:54:57Z</cp:lastPrinted>
  <dcterms:modified xsi:type="dcterms:W3CDTF">2023-12-27T07:34:35Z</dcterms:modified>
</cp:coreProperties>
</file>