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H31" i="1" l="1"/>
  <c r="I31" i="1"/>
  <c r="J31" i="1"/>
  <c r="H24" i="1"/>
  <c r="I24" i="1"/>
  <c r="J24" i="1"/>
  <c r="H21" i="1"/>
  <c r="I21" i="1"/>
  <c r="J21" i="1"/>
  <c r="H13" i="1"/>
  <c r="I13" i="1"/>
  <c r="J13" i="1"/>
  <c r="H10" i="1"/>
  <c r="I10" i="1"/>
  <c r="J10" i="1"/>
  <c r="J33" i="1" l="1"/>
  <c r="I33" i="1"/>
  <c r="H33" i="1"/>
  <c r="E24" i="1"/>
  <c r="E31" i="1"/>
  <c r="G31" i="1"/>
  <c r="G24" i="1"/>
  <c r="E21" i="1"/>
  <c r="G13" i="1"/>
  <c r="E13" i="1"/>
  <c r="G10" i="1"/>
  <c r="E10" i="1"/>
  <c r="G33" i="1" l="1"/>
</calcChain>
</file>

<file path=xl/sharedStrings.xml><?xml version="1.0" encoding="utf-8"?>
<sst xmlns="http://schemas.openxmlformats.org/spreadsheetml/2006/main" count="80" uniqueCount="56">
  <si>
    <t>День</t>
  </si>
  <si>
    <t>Цена</t>
  </si>
  <si>
    <t>Завтрак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</si>
  <si>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</si>
  <si>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</si>
  <si>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</si>
  <si>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</si>
  <si>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</si>
  <si>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</si>
  <si>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</si>
  <si>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</si>
  <si>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</si>
  <si>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</si>
  <si>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</si>
  <si>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</si>
  <si>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</si>
  <si>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</si>
  <si>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</si>
  <si>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</si>
  <si>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</si>
  <si>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</si>
  <si>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</si>
  <si>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</si>
  <si>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</si>
  <si>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</si>
  <si>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</si>
  <si>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</si>
  <si>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</si>
  <si>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</si>
  <si>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</si>
  <si>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Масло сливочное (порциями) школа</t>
  </si>
  <si>
    <t>Какао с молоком 7-11</t>
  </si>
  <si>
    <t>Салат из свежих помидоров со сладким перцем</t>
  </si>
  <si>
    <t>Компот из ягод</t>
  </si>
  <si>
    <t>фрукты</t>
  </si>
  <si>
    <t>Суп картофельный с макаронами</t>
  </si>
  <si>
    <t>напиток</t>
  </si>
  <si>
    <t>Варенец 2,5%</t>
  </si>
  <si>
    <t>Чай с лимоном Б/сахара</t>
  </si>
  <si>
    <t>Хлеб ржаной</t>
  </si>
  <si>
    <t>гор.блюдо</t>
  </si>
  <si>
    <t>Каша манная молочная жидкая</t>
  </si>
  <si>
    <t>Батон нарезной</t>
  </si>
  <si>
    <t>Джем</t>
  </si>
  <si>
    <t>Сок яблочный</t>
  </si>
  <si>
    <t>творожное</t>
  </si>
  <si>
    <t>Мандарин</t>
  </si>
  <si>
    <t>Запеканка со сгущенным молоком</t>
  </si>
  <si>
    <t>Салат из свежей капусты с моркомью</t>
  </si>
  <si>
    <t xml:space="preserve">Кисель из ягод </t>
  </si>
  <si>
    <t>Овощи по карпатски</t>
  </si>
  <si>
    <t>Картофель отварной</t>
  </si>
  <si>
    <t>Слойка Лакомка с Помадкой</t>
  </si>
  <si>
    <t>булочное</t>
  </si>
  <si>
    <t>Бифштекс</t>
  </si>
  <si>
    <t>Запеканка с печени и риса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</si>
</sst>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8" xfId="0" applyBorder="1"/>
    <xf numFmtId="0" fontId="0" fillId="0" borderId="9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5" fillId="0" borderId="8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9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4" zoomScaleNormal="100" workbookViewId="0">
      <selection activeCell="G24" sqref="G24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140625" customWidth="1"/>
  </cols>
  <sheetData>
    <row r="1" spans="1:10" ht="48.75" customHeight="1" x14ac:dyDescent="0.25">
      <c r="A1" s="5" t="s">
        <v>13</v>
      </c>
      <c r="B1" s="40" t="s">
        <v>26</v>
      </c>
      <c r="C1" s="41"/>
      <c r="D1" s="42"/>
      <c r="E1" s="15" t="s">
        <v>14</v>
      </c>
      <c r="F1" s="16" t="s">
        <v>15</v>
      </c>
      <c r="G1" s="15"/>
      <c r="H1" s="15"/>
      <c r="I1" s="15" t="s">
        <v>0</v>
      </c>
      <c r="J1" s="17">
        <v>45300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7" t="s">
        <v>16</v>
      </c>
      <c r="B3" s="8" t="s">
        <v>17</v>
      </c>
      <c r="C3" s="9" t="s">
        <v>18</v>
      </c>
      <c r="D3" s="9" t="s">
        <v>19</v>
      </c>
      <c r="E3" s="9" t="s">
        <v>20</v>
      </c>
      <c r="F3" s="9" t="s">
        <v>1</v>
      </c>
      <c r="G3" s="9" t="s">
        <v>21</v>
      </c>
      <c r="H3" s="9" t="s">
        <v>22</v>
      </c>
      <c r="I3" s="9" t="s">
        <v>23</v>
      </c>
      <c r="J3" s="10" t="s">
        <v>24</v>
      </c>
    </row>
    <row r="4" spans="1:10" ht="15" customHeight="1" x14ac:dyDescent="0.25">
      <c r="A4" s="5" t="s">
        <v>2</v>
      </c>
      <c r="B4" s="27" t="s">
        <v>4</v>
      </c>
      <c r="C4" s="38" t="s">
        <v>5</v>
      </c>
      <c r="D4" s="21" t="s">
        <v>42</v>
      </c>
      <c r="E4" s="38">
        <v>50</v>
      </c>
      <c r="F4" s="39">
        <v>4.75</v>
      </c>
      <c r="G4" s="38">
        <v>130.9</v>
      </c>
      <c r="H4" s="38">
        <v>3.8</v>
      </c>
      <c r="I4" s="38">
        <v>1.5</v>
      </c>
      <c r="J4" s="38">
        <v>25.7</v>
      </c>
    </row>
    <row r="5" spans="1:10" ht="15" customHeight="1" x14ac:dyDescent="0.25">
      <c r="A5" s="6"/>
      <c r="B5" s="27" t="s">
        <v>29</v>
      </c>
      <c r="C5" s="38">
        <v>365</v>
      </c>
      <c r="D5" s="21" t="s">
        <v>30</v>
      </c>
      <c r="E5" s="38">
        <v>10</v>
      </c>
      <c r="F5" s="39">
        <v>6.39</v>
      </c>
      <c r="G5" s="38">
        <v>66</v>
      </c>
      <c r="H5" s="38">
        <v>0.1</v>
      </c>
      <c r="I5" s="38">
        <v>7.3</v>
      </c>
      <c r="J5" s="38">
        <v>0.1</v>
      </c>
    </row>
    <row r="6" spans="1:10" ht="15" customHeight="1" x14ac:dyDescent="0.25">
      <c r="A6" s="6"/>
      <c r="B6" s="27" t="s">
        <v>29</v>
      </c>
      <c r="C6" s="1" t="s">
        <v>5</v>
      </c>
      <c r="D6" s="2" t="s">
        <v>43</v>
      </c>
      <c r="E6" s="1">
        <v>25</v>
      </c>
      <c r="F6" s="25">
        <v>6.52</v>
      </c>
      <c r="G6" s="1">
        <v>72.400000000000006</v>
      </c>
      <c r="H6" s="1">
        <v>0.1</v>
      </c>
      <c r="I6" s="1">
        <v>0</v>
      </c>
      <c r="J6" s="1">
        <v>18</v>
      </c>
    </row>
    <row r="7" spans="1:10" ht="15" customHeight="1" x14ac:dyDescent="0.25">
      <c r="A7" s="6"/>
      <c r="B7" s="27" t="s">
        <v>40</v>
      </c>
      <c r="C7" s="1">
        <v>114</v>
      </c>
      <c r="D7" s="2" t="s">
        <v>41</v>
      </c>
      <c r="E7" s="1">
        <v>160</v>
      </c>
      <c r="F7" s="25">
        <v>9.43</v>
      </c>
      <c r="G7" s="1">
        <v>168.4</v>
      </c>
      <c r="H7" s="1">
        <v>4.9000000000000004</v>
      </c>
      <c r="I7" s="1">
        <v>4.3</v>
      </c>
      <c r="J7" s="1">
        <v>27.5</v>
      </c>
    </row>
    <row r="8" spans="1:10" ht="15" customHeight="1" x14ac:dyDescent="0.25">
      <c r="A8" s="6"/>
      <c r="B8" s="27" t="s">
        <v>3</v>
      </c>
      <c r="C8" s="1">
        <v>693</v>
      </c>
      <c r="D8" s="2" t="s">
        <v>31</v>
      </c>
      <c r="E8" s="1">
        <v>200</v>
      </c>
      <c r="F8" s="25">
        <v>12.16</v>
      </c>
      <c r="G8" s="1">
        <v>69</v>
      </c>
      <c r="H8" s="1">
        <v>3.2</v>
      </c>
      <c r="I8" s="1">
        <v>3.1</v>
      </c>
      <c r="J8" s="1">
        <v>7.2</v>
      </c>
    </row>
    <row r="9" spans="1:10" ht="15" customHeight="1" x14ac:dyDescent="0.25">
      <c r="A9" s="6"/>
      <c r="B9" s="27" t="s">
        <v>4</v>
      </c>
      <c r="C9" s="1" t="s">
        <v>5</v>
      </c>
      <c r="D9" s="2" t="s">
        <v>39</v>
      </c>
      <c r="E9" s="1">
        <v>60</v>
      </c>
      <c r="F9" s="25">
        <v>5.4</v>
      </c>
      <c r="G9" s="1">
        <v>102.5</v>
      </c>
      <c r="H9" s="1">
        <v>4</v>
      </c>
      <c r="I9" s="1">
        <v>0.7</v>
      </c>
      <c r="J9" s="1">
        <v>20</v>
      </c>
    </row>
    <row r="10" spans="1:10" s="37" customFormat="1" ht="15" customHeight="1" thickBot="1" x14ac:dyDescent="0.3">
      <c r="A10" s="31"/>
      <c r="B10" s="32"/>
      <c r="C10" s="33"/>
      <c r="D10" s="34"/>
      <c r="E10" s="35">
        <f>SUM(E4:E9)</f>
        <v>505</v>
      </c>
      <c r="F10" s="36"/>
      <c r="G10" s="35">
        <f>SUM(G4:G9)</f>
        <v>609.20000000000005</v>
      </c>
      <c r="H10" s="35">
        <f t="shared" ref="H10:J10" si="0">SUM(H4:H9)</f>
        <v>16.100000000000001</v>
      </c>
      <c r="I10" s="35">
        <f t="shared" si="0"/>
        <v>16.900000000000002</v>
      </c>
      <c r="J10" s="35">
        <f t="shared" si="0"/>
        <v>98.5</v>
      </c>
    </row>
    <row r="11" spans="1:10" ht="15" customHeight="1" x14ac:dyDescent="0.25">
      <c r="A11" s="5" t="s">
        <v>25</v>
      </c>
      <c r="B11" s="28" t="s">
        <v>36</v>
      </c>
      <c r="C11" s="1" t="s">
        <v>5</v>
      </c>
      <c r="D11" s="2" t="s">
        <v>44</v>
      </c>
      <c r="E11" s="1">
        <v>200</v>
      </c>
      <c r="F11" s="3">
        <v>27</v>
      </c>
      <c r="G11" s="1">
        <v>113</v>
      </c>
      <c r="H11" s="1">
        <v>1.4</v>
      </c>
      <c r="I11" s="1">
        <v>0.2</v>
      </c>
      <c r="J11" s="1">
        <v>26</v>
      </c>
    </row>
    <row r="12" spans="1:10" ht="15" customHeight="1" x14ac:dyDescent="0.25">
      <c r="A12" s="6"/>
      <c r="B12" s="27" t="s">
        <v>53</v>
      </c>
      <c r="C12" s="1" t="s">
        <v>5</v>
      </c>
      <c r="D12" s="21" t="s">
        <v>52</v>
      </c>
      <c r="E12" s="1">
        <v>55</v>
      </c>
      <c r="F12" s="4">
        <v>24.5</v>
      </c>
      <c r="G12" s="1">
        <v>133.30000000000001</v>
      </c>
      <c r="H12" s="1">
        <v>4</v>
      </c>
      <c r="I12" s="1">
        <v>1.2</v>
      </c>
      <c r="J12" s="1">
        <v>26.7</v>
      </c>
    </row>
    <row r="13" spans="1:10" s="37" customFormat="1" ht="15" customHeight="1" thickBot="1" x14ac:dyDescent="0.3">
      <c r="A13" s="31"/>
      <c r="B13" s="32"/>
      <c r="C13" s="33"/>
      <c r="D13" s="34"/>
      <c r="E13" s="35">
        <f>SUM(E11:E12)</f>
        <v>255</v>
      </c>
      <c r="F13" s="36"/>
      <c r="G13" s="35">
        <f>SUM(G11:G12)</f>
        <v>246.3</v>
      </c>
      <c r="H13" s="35">
        <f>SUM(H11:H12)</f>
        <v>5.4</v>
      </c>
      <c r="I13" s="35">
        <f>SUM(I11:I12)</f>
        <v>1.4</v>
      </c>
      <c r="J13" s="35">
        <f>SUM(J11:J12)</f>
        <v>52.7</v>
      </c>
    </row>
    <row r="14" spans="1:10" ht="15" customHeight="1" x14ac:dyDescent="0.25">
      <c r="A14" s="6" t="s">
        <v>6</v>
      </c>
      <c r="B14" s="27" t="s">
        <v>7</v>
      </c>
      <c r="C14" s="1">
        <v>85</v>
      </c>
      <c r="D14" s="21" t="s">
        <v>48</v>
      </c>
      <c r="E14" s="1">
        <v>60</v>
      </c>
      <c r="F14" s="3">
        <v>2.38</v>
      </c>
      <c r="G14" s="1">
        <v>49</v>
      </c>
      <c r="H14" s="1">
        <v>1</v>
      </c>
      <c r="I14" s="1">
        <v>3.05</v>
      </c>
      <c r="J14" s="1">
        <v>4.7</v>
      </c>
    </row>
    <row r="15" spans="1:10" ht="15" customHeight="1" x14ac:dyDescent="0.25">
      <c r="A15" s="6"/>
      <c r="B15" s="27" t="s">
        <v>8</v>
      </c>
      <c r="C15" s="1">
        <v>149</v>
      </c>
      <c r="D15" s="21" t="s">
        <v>35</v>
      </c>
      <c r="E15" s="1">
        <v>200</v>
      </c>
      <c r="F15" s="1">
        <v>13.36</v>
      </c>
      <c r="G15" s="1">
        <v>180.5</v>
      </c>
      <c r="H15" s="1">
        <v>7.7</v>
      </c>
      <c r="I15" s="1">
        <v>7.6</v>
      </c>
      <c r="J15" s="1">
        <v>15.3</v>
      </c>
    </row>
    <row r="16" spans="1:10" ht="15" customHeight="1" x14ac:dyDescent="0.25">
      <c r="A16" s="6"/>
      <c r="B16" s="45" t="s">
        <v>10</v>
      </c>
      <c r="C16" s="46">
        <v>189</v>
      </c>
      <c r="D16" s="44" t="s">
        <v>54</v>
      </c>
      <c r="E16" s="46">
        <v>90</v>
      </c>
      <c r="F16" s="43">
        <v>44.26</v>
      </c>
      <c r="G16" s="46">
        <v>210</v>
      </c>
      <c r="H16" s="46">
        <v>14</v>
      </c>
      <c r="I16" s="46">
        <v>10.3</v>
      </c>
      <c r="J16" s="46">
        <v>9.6999999999999993</v>
      </c>
    </row>
    <row r="17" spans="1:10" ht="15" customHeight="1" x14ac:dyDescent="0.25">
      <c r="A17" s="6"/>
      <c r="B17" s="29" t="s">
        <v>9</v>
      </c>
      <c r="C17" s="1">
        <v>248</v>
      </c>
      <c r="D17" s="21" t="s">
        <v>50</v>
      </c>
      <c r="E17" s="1">
        <v>180</v>
      </c>
      <c r="F17" s="4">
        <v>25.7</v>
      </c>
      <c r="G17" s="1">
        <v>203</v>
      </c>
      <c r="H17" s="1">
        <v>4.2</v>
      </c>
      <c r="I17" s="1">
        <v>0.4</v>
      </c>
      <c r="J17" s="1">
        <v>13</v>
      </c>
    </row>
    <row r="18" spans="1:10" ht="15" customHeight="1" x14ac:dyDescent="0.25">
      <c r="A18" s="6"/>
      <c r="B18" s="27" t="s">
        <v>36</v>
      </c>
      <c r="C18" s="1">
        <v>631</v>
      </c>
      <c r="D18" s="21" t="s">
        <v>33</v>
      </c>
      <c r="E18" s="1">
        <v>200</v>
      </c>
      <c r="F18" s="1">
        <v>18.399999999999999</v>
      </c>
      <c r="G18" s="1">
        <v>63.1</v>
      </c>
      <c r="H18" s="1">
        <v>0.2</v>
      </c>
      <c r="I18" s="1">
        <v>0.1</v>
      </c>
      <c r="J18" s="1">
        <v>10.4</v>
      </c>
    </row>
    <row r="19" spans="1:10" ht="15" customHeight="1" x14ac:dyDescent="0.25">
      <c r="A19" s="6"/>
      <c r="B19" s="27" t="s">
        <v>34</v>
      </c>
      <c r="C19" s="1" t="s">
        <v>5</v>
      </c>
      <c r="D19" s="21" t="s">
        <v>46</v>
      </c>
      <c r="E19" s="1">
        <v>150</v>
      </c>
      <c r="F19" s="12">
        <v>25.5</v>
      </c>
      <c r="G19" s="1">
        <v>52.5</v>
      </c>
      <c r="H19" s="1">
        <v>1.2</v>
      </c>
      <c r="I19" s="1">
        <v>0.3</v>
      </c>
      <c r="J19" s="1">
        <v>11.3</v>
      </c>
    </row>
    <row r="20" spans="1:10" ht="15" customHeight="1" x14ac:dyDescent="0.25">
      <c r="A20" s="6"/>
      <c r="B20" s="27" t="s">
        <v>4</v>
      </c>
      <c r="C20" s="1" t="s">
        <v>5</v>
      </c>
      <c r="D20" s="2" t="s">
        <v>27</v>
      </c>
      <c r="E20" s="1">
        <v>30</v>
      </c>
      <c r="F20" s="26">
        <v>1.72</v>
      </c>
      <c r="G20" s="1">
        <v>70</v>
      </c>
      <c r="H20" s="1">
        <v>2.2999999999999998</v>
      </c>
      <c r="I20" s="1">
        <v>0.2</v>
      </c>
      <c r="J20" s="1">
        <v>14.8</v>
      </c>
    </row>
    <row r="21" spans="1:10" s="37" customFormat="1" ht="15" customHeight="1" thickBot="1" x14ac:dyDescent="0.3">
      <c r="A21" s="31"/>
      <c r="B21" s="32"/>
      <c r="C21" s="33"/>
      <c r="D21" s="34"/>
      <c r="E21" s="35">
        <f>SUM(E14:E20)</f>
        <v>910</v>
      </c>
      <c r="F21" s="36"/>
      <c r="G21" s="35">
        <f t="shared" ref="G21:J21" si="1">SUM(G14:G20)</f>
        <v>828.1</v>
      </c>
      <c r="H21" s="35">
        <f t="shared" si="1"/>
        <v>30.599999999999998</v>
      </c>
      <c r="I21" s="35">
        <f t="shared" si="1"/>
        <v>21.95</v>
      </c>
      <c r="J21" s="35">
        <f t="shared" si="1"/>
        <v>79.2</v>
      </c>
    </row>
    <row r="22" spans="1:10" ht="15" customHeight="1" x14ac:dyDescent="0.25">
      <c r="A22" s="13" t="s">
        <v>11</v>
      </c>
      <c r="B22" s="27" t="s">
        <v>45</v>
      </c>
      <c r="C22" s="1" t="s">
        <v>5</v>
      </c>
      <c r="D22" s="21" t="s">
        <v>47</v>
      </c>
      <c r="E22" s="1">
        <v>150</v>
      </c>
      <c r="F22" s="3">
        <v>56.35</v>
      </c>
      <c r="G22" s="1">
        <v>380</v>
      </c>
      <c r="H22" s="1">
        <v>24.6</v>
      </c>
      <c r="I22" s="1">
        <v>16.100000000000001</v>
      </c>
      <c r="J22" s="1">
        <v>34.200000000000003</v>
      </c>
    </row>
    <row r="23" spans="1:10" ht="15" customHeight="1" x14ac:dyDescent="0.25">
      <c r="A23" s="22"/>
      <c r="B23" s="27" t="s">
        <v>3</v>
      </c>
      <c r="C23" s="1">
        <v>298</v>
      </c>
      <c r="D23" s="21" t="s">
        <v>38</v>
      </c>
      <c r="E23" s="1">
        <v>200</v>
      </c>
      <c r="F23" s="4">
        <v>2.95</v>
      </c>
      <c r="G23" s="1">
        <v>21.2</v>
      </c>
      <c r="H23" s="1">
        <v>0.3</v>
      </c>
      <c r="I23" s="1">
        <v>0.1</v>
      </c>
      <c r="J23" s="1">
        <v>4.8</v>
      </c>
    </row>
    <row r="24" spans="1:10" s="37" customFormat="1" ht="15" customHeight="1" thickBot="1" x14ac:dyDescent="0.3">
      <c r="A24" s="31"/>
      <c r="B24" s="32"/>
      <c r="C24" s="33"/>
      <c r="D24" s="34"/>
      <c r="E24" s="35">
        <f>SUM(E22:E23)</f>
        <v>350</v>
      </c>
      <c r="F24" s="36"/>
      <c r="G24" s="35">
        <f>SUM(G22:G23)</f>
        <v>401.2</v>
      </c>
      <c r="H24" s="35">
        <f t="shared" ref="H24:J24" si="2">SUM(H22:H23)</f>
        <v>24.900000000000002</v>
      </c>
      <c r="I24" s="35">
        <f t="shared" si="2"/>
        <v>16.200000000000003</v>
      </c>
      <c r="J24" s="35">
        <f t="shared" si="2"/>
        <v>39</v>
      </c>
    </row>
    <row r="25" spans="1:10" ht="15" customHeight="1" x14ac:dyDescent="0.25">
      <c r="A25" s="14" t="s">
        <v>12</v>
      </c>
      <c r="B25" s="27" t="s">
        <v>7</v>
      </c>
      <c r="C25" s="1">
        <v>22</v>
      </c>
      <c r="D25" s="2" t="s">
        <v>32</v>
      </c>
      <c r="E25" s="1">
        <v>60</v>
      </c>
      <c r="F25" s="3">
        <v>9.26</v>
      </c>
      <c r="G25" s="1">
        <v>33.6</v>
      </c>
      <c r="H25" s="1">
        <v>0.5</v>
      </c>
      <c r="I25" s="1">
        <v>2.7</v>
      </c>
      <c r="J25" s="1">
        <v>1.8</v>
      </c>
    </row>
    <row r="26" spans="1:10" ht="15" customHeight="1" x14ac:dyDescent="0.25">
      <c r="A26" s="14"/>
      <c r="B26" s="27" t="s">
        <v>10</v>
      </c>
      <c r="C26" s="24">
        <v>430</v>
      </c>
      <c r="D26" s="21" t="s">
        <v>55</v>
      </c>
      <c r="E26" s="1">
        <v>100</v>
      </c>
      <c r="F26" s="12">
        <v>33.76</v>
      </c>
      <c r="G26" s="1">
        <v>275</v>
      </c>
      <c r="H26" s="1">
        <v>26.41</v>
      </c>
      <c r="I26" s="1">
        <v>20.5</v>
      </c>
      <c r="J26" s="1">
        <v>4</v>
      </c>
    </row>
    <row r="27" spans="1:10" ht="15" customHeight="1" x14ac:dyDescent="0.25">
      <c r="A27" s="14"/>
      <c r="B27" s="27" t="s">
        <v>9</v>
      </c>
      <c r="C27" s="24">
        <v>219</v>
      </c>
      <c r="D27" s="21" t="s">
        <v>51</v>
      </c>
      <c r="E27" s="1">
        <v>180</v>
      </c>
      <c r="F27" s="12">
        <v>16.97</v>
      </c>
      <c r="G27" s="1">
        <v>171.9</v>
      </c>
      <c r="H27" s="1">
        <v>3.4</v>
      </c>
      <c r="I27" s="1">
        <v>5.8</v>
      </c>
      <c r="J27" s="1">
        <v>26.5</v>
      </c>
    </row>
    <row r="28" spans="1:10" ht="15" customHeight="1" x14ac:dyDescent="0.25">
      <c r="A28" s="14"/>
      <c r="B28" s="27" t="s">
        <v>36</v>
      </c>
      <c r="C28" s="24">
        <v>276</v>
      </c>
      <c r="D28" s="21" t="s">
        <v>49</v>
      </c>
      <c r="E28" s="1">
        <v>200</v>
      </c>
      <c r="F28" s="12">
        <v>5.75</v>
      </c>
      <c r="G28" s="1">
        <v>61</v>
      </c>
      <c r="H28" s="1">
        <v>0.1</v>
      </c>
      <c r="I28" s="1">
        <v>0</v>
      </c>
      <c r="J28" s="1">
        <v>15.1</v>
      </c>
    </row>
    <row r="29" spans="1:10" ht="15" customHeight="1" x14ac:dyDescent="0.25">
      <c r="A29" s="14"/>
      <c r="B29" s="27" t="s">
        <v>4</v>
      </c>
      <c r="C29" s="24" t="s">
        <v>5</v>
      </c>
      <c r="D29" s="21" t="s">
        <v>39</v>
      </c>
      <c r="E29" s="1">
        <v>20</v>
      </c>
      <c r="F29" s="12">
        <v>1.8</v>
      </c>
      <c r="G29" s="1">
        <v>33.6</v>
      </c>
      <c r="H29" s="1">
        <v>0.5</v>
      </c>
      <c r="I29" s="1">
        <v>0.2</v>
      </c>
      <c r="J29" s="1">
        <v>6.7</v>
      </c>
    </row>
    <row r="30" spans="1:10" ht="15" customHeight="1" x14ac:dyDescent="0.25">
      <c r="A30" s="14"/>
      <c r="B30" s="27" t="s">
        <v>4</v>
      </c>
      <c r="C30" s="24" t="s">
        <v>5</v>
      </c>
      <c r="D30" s="21" t="s">
        <v>27</v>
      </c>
      <c r="E30" s="1">
        <v>20</v>
      </c>
      <c r="F30" s="12">
        <v>1.1499999999999999</v>
      </c>
      <c r="G30" s="1">
        <v>47</v>
      </c>
      <c r="H30" s="1">
        <v>1.5</v>
      </c>
      <c r="I30" s="1">
        <v>0.2</v>
      </c>
      <c r="J30" s="1">
        <v>9.8000000000000007</v>
      </c>
    </row>
    <row r="31" spans="1:10" s="37" customFormat="1" ht="15" customHeight="1" thickBot="1" x14ac:dyDescent="0.3">
      <c r="A31" s="31"/>
      <c r="B31" s="32"/>
      <c r="C31" s="33"/>
      <c r="D31" s="34"/>
      <c r="E31" s="35">
        <f>SUM(E25:E30)</f>
        <v>580</v>
      </c>
      <c r="F31" s="36"/>
      <c r="G31" s="35">
        <f>SUM(G25:G30)</f>
        <v>622.1</v>
      </c>
      <c r="H31" s="35">
        <f t="shared" ref="H31:J31" si="3">SUM(H25:H30)</f>
        <v>32.409999999999997</v>
      </c>
      <c r="I31" s="35">
        <f t="shared" si="3"/>
        <v>29.4</v>
      </c>
      <c r="J31" s="35">
        <f t="shared" si="3"/>
        <v>63.900000000000006</v>
      </c>
    </row>
    <row r="32" spans="1:10" ht="15" customHeight="1" x14ac:dyDescent="0.25">
      <c r="A32" s="20" t="s">
        <v>28</v>
      </c>
      <c r="B32" s="30" t="s">
        <v>36</v>
      </c>
      <c r="C32" s="11" t="s">
        <v>5</v>
      </c>
      <c r="D32" s="23" t="s">
        <v>37</v>
      </c>
      <c r="E32" s="11">
        <v>200</v>
      </c>
      <c r="F32" s="11">
        <v>18.670000000000002</v>
      </c>
      <c r="G32" s="11">
        <v>101</v>
      </c>
      <c r="H32" s="11">
        <v>5.0999999999999996</v>
      </c>
      <c r="I32" s="11">
        <v>4.4000000000000004</v>
      </c>
      <c r="J32" s="11">
        <v>7.2</v>
      </c>
    </row>
    <row r="33" spans="1:10" s="37" customFormat="1" ht="15" customHeight="1" thickBot="1" x14ac:dyDescent="0.3">
      <c r="A33" s="31"/>
      <c r="B33" s="33"/>
      <c r="C33" s="33"/>
      <c r="D33" s="34"/>
      <c r="E33" s="35"/>
      <c r="F33" s="36"/>
      <c r="G33" s="35">
        <f>G31+G24+G21+G13+G10+G32</f>
        <v>2807.9000000000005</v>
      </c>
      <c r="H33" s="35">
        <f>H31+H24+H21+H13+H10+H32</f>
        <v>114.50999999999999</v>
      </c>
      <c r="I33" s="35">
        <f>I31+I24+I21+I13+I10+I32</f>
        <v>90.250000000000014</v>
      </c>
      <c r="J33" s="35">
        <f>J31+J24+J21+J13+J10+J32</f>
        <v>340.5</v>
      </c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2023-12-29T04:01:30Z</cp:lastPrinted>
  <dcterms:modified xsi:type="dcterms:W3CDTF">2023-12-29T04:27:46Z</dcterms:modified>
</cp:coreProperties>
</file>