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3" i="1" l="1"/>
  <c r="I33" i="1"/>
  <c r="J33" i="1"/>
  <c r="H25" i="1"/>
  <c r="I25" i="1"/>
  <c r="J25" i="1"/>
  <c r="H22" i="1"/>
  <c r="I22" i="1"/>
  <c r="J22" i="1"/>
  <c r="H14" i="1"/>
  <c r="I14" i="1"/>
  <c r="J14" i="1"/>
  <c r="H10" i="1"/>
  <c r="I10" i="1"/>
  <c r="J10" i="1"/>
  <c r="J35" i="1" l="1"/>
  <c r="I35" i="1"/>
  <c r="H35" i="1"/>
  <c r="G33" i="1"/>
  <c r="E33" i="1"/>
  <c r="G25" i="1"/>
  <c r="E25" i="1"/>
  <c r="G22" i="1"/>
  <c r="E22" i="1"/>
  <c r="G14" i="1"/>
  <c r="E14" i="1"/>
  <c r="G10" i="1"/>
  <c r="E10" i="1"/>
  <c r="E35" i="1" l="1"/>
  <c r="G35" i="1"/>
</calcChain>
</file>

<file path=xl/sharedStrings.xml><?xml version="1.0" encoding="utf-8"?>
<sst xmlns="http://schemas.openxmlformats.org/spreadsheetml/2006/main" count="83" uniqueCount="60">
  <si>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</si>
  <si>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</si>
  <si>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</si>
  <si>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</si>
  <si>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</si>
  <si>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</si>
  <si>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</si>
  <si>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</si>
  <si>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</si>
  <si>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</si>
  <si>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</si>
  <si>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</si>
  <si>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</si>
  <si>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</si>
  <si>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</si>
  <si>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</si>
  <si>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</si>
  <si>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</si>
  <si>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</si>
  <si>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</si>
  <si>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</si>
  <si>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</si>
  <si>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</si>
  <si>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</si>
  <si>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</si>
  <si>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</si>
  <si>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</si>
  <si>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</si>
  <si>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</si>
  <si>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</si>
  <si>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Макаронные изделия отварные</t>
  </si>
  <si>
    <t>Компот из кураги</t>
  </si>
  <si>
    <t>Сельдь с луком (школьники)</t>
  </si>
  <si>
    <t>соус</t>
  </si>
  <si>
    <t>напиток</t>
  </si>
  <si>
    <t>Ряженка 2,5%</t>
  </si>
  <si>
    <t>Хлеб украинский</t>
  </si>
  <si>
    <t>Тефтели из говядины</t>
  </si>
  <si>
    <t>Кофейный с молоком Б/Сахара</t>
  </si>
  <si>
    <t>Соус томатный</t>
  </si>
  <si>
    <t>Чай с сахаром</t>
  </si>
  <si>
    <t>Печенье Родина в ассортименте</t>
  </si>
  <si>
    <t>Каша пшенная молочная жидкая</t>
  </si>
  <si>
    <t>487.04</t>
  </si>
  <si>
    <t>Птица отварная</t>
  </si>
  <si>
    <t>сладкое</t>
  </si>
  <si>
    <t>Сок фруктовый</t>
  </si>
  <si>
    <t>Соус сметанный</t>
  </si>
  <si>
    <t>Картофельное пюре с морковью</t>
  </si>
  <si>
    <t>гор.напиток</t>
  </si>
  <si>
    <t>булочное</t>
  </si>
  <si>
    <t>Блины на молокесо сгущеным молоком</t>
  </si>
  <si>
    <t>Щи</t>
  </si>
  <si>
    <t>Масло сливочное (порциями) школа</t>
  </si>
  <si>
    <t>фрукт</t>
  </si>
  <si>
    <t>Яблоко</t>
  </si>
  <si>
    <t>Батон нарезной</t>
  </si>
  <si>
    <t>Св.огурец  (порционно)</t>
  </si>
  <si>
    <t>Салат из свеклы с солеными огурцами</t>
  </si>
  <si>
    <t>Компот из сливы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</si>
</sst>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7" xfId="0" applyBorder="1" applyAlignment="1">
      <alignment horizontal="center"/>
    </xf>
    <xf numFmtId="0" fontId="2" fillId="0" borderId="8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0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0" borderId="18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2" fontId="7" fillId="0" borderId="8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3" fillId="0" borderId="8" xfId="0" applyFont="1" applyBorder="1" applyAlignment="1">
      <alignment horizontal="left" vertic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Normal="100" workbookViewId="0">
      <selection activeCell="J32" sqref="J32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7109375" customWidth="1"/>
  </cols>
  <sheetData>
    <row r="1" spans="1:10" ht="30" customHeight="1" x14ac:dyDescent="0.25">
      <c r="A1" s="6" t="s">
        <v>13</v>
      </c>
      <c r="B1" s="47" t="s">
        <v>26</v>
      </c>
      <c r="C1" s="48"/>
      <c r="D1" s="49"/>
      <c r="E1" s="15" t="s">
        <v>14</v>
      </c>
      <c r="F1" s="16" t="s">
        <v>15</v>
      </c>
      <c r="G1" s="15"/>
      <c r="H1" s="15"/>
      <c r="I1" s="15" t="s">
        <v>0</v>
      </c>
      <c r="J1" s="17">
        <v>45301</v>
      </c>
    </row>
    <row r="2" spans="1:10" ht="15" customHeight="1" thickBot="1" x14ac:dyDescent="0.3">
      <c r="A2" s="7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24" t="s">
        <v>16</v>
      </c>
      <c r="B3" s="8" t="s">
        <v>17</v>
      </c>
      <c r="C3" s="9" t="s">
        <v>18</v>
      </c>
      <c r="D3" s="9" t="s">
        <v>19</v>
      </c>
      <c r="E3" s="9" t="s">
        <v>20</v>
      </c>
      <c r="F3" s="9" t="s">
        <v>1</v>
      </c>
      <c r="G3" s="9" t="s">
        <v>21</v>
      </c>
      <c r="H3" s="9" t="s">
        <v>22</v>
      </c>
      <c r="I3" s="9" t="s">
        <v>23</v>
      </c>
      <c r="J3" s="10" t="s">
        <v>24</v>
      </c>
    </row>
    <row r="4" spans="1:10" ht="15" customHeight="1" x14ac:dyDescent="0.25">
      <c r="A4" s="7" t="s">
        <v>2</v>
      </c>
      <c r="B4" s="31" t="s">
        <v>4</v>
      </c>
      <c r="C4" s="28" t="s">
        <v>5</v>
      </c>
      <c r="D4" s="30" t="s">
        <v>56</v>
      </c>
      <c r="E4" s="28">
        <v>50</v>
      </c>
      <c r="F4" s="12">
        <v>4.75</v>
      </c>
      <c r="G4" s="28">
        <v>130.9</v>
      </c>
      <c r="H4" s="28">
        <v>3.8</v>
      </c>
      <c r="I4" s="28">
        <v>1.5</v>
      </c>
      <c r="J4" s="28">
        <v>25.7</v>
      </c>
    </row>
    <row r="5" spans="1:10" ht="15" customHeight="1" x14ac:dyDescent="0.25">
      <c r="A5" s="26"/>
      <c r="B5" s="31" t="s">
        <v>29</v>
      </c>
      <c r="C5" s="28">
        <v>365</v>
      </c>
      <c r="D5" s="2" t="s">
        <v>53</v>
      </c>
      <c r="E5" s="28">
        <v>10</v>
      </c>
      <c r="F5" s="12">
        <v>6.39</v>
      </c>
      <c r="G5" s="28">
        <v>66</v>
      </c>
      <c r="H5" s="28">
        <v>0.1</v>
      </c>
      <c r="I5" s="28">
        <v>7.3</v>
      </c>
      <c r="J5" s="28">
        <v>0.1</v>
      </c>
    </row>
    <row r="6" spans="1:10" ht="15" customHeight="1" x14ac:dyDescent="0.25">
      <c r="A6" s="26"/>
      <c r="B6" s="31" t="s">
        <v>29</v>
      </c>
      <c r="C6" s="22">
        <v>20</v>
      </c>
      <c r="D6" s="23" t="s">
        <v>57</v>
      </c>
      <c r="E6" s="22">
        <v>20</v>
      </c>
      <c r="F6" s="12">
        <v>2.0499999999999998</v>
      </c>
      <c r="G6" s="28">
        <v>3</v>
      </c>
      <c r="H6" s="28">
        <v>0.2</v>
      </c>
      <c r="I6" s="28">
        <v>0.1</v>
      </c>
      <c r="J6" s="28">
        <v>0.5</v>
      </c>
    </row>
    <row r="7" spans="1:10" ht="15" customHeight="1" x14ac:dyDescent="0.25">
      <c r="A7" s="7"/>
      <c r="B7" s="31" t="s">
        <v>3</v>
      </c>
      <c r="C7" s="22">
        <v>112</v>
      </c>
      <c r="D7" s="23" t="s">
        <v>42</v>
      </c>
      <c r="E7" s="22">
        <v>160</v>
      </c>
      <c r="F7" s="12">
        <v>11.95</v>
      </c>
      <c r="G7" s="1">
        <v>183.3</v>
      </c>
      <c r="H7" s="1">
        <v>5.5</v>
      </c>
      <c r="I7" s="1">
        <v>5.6</v>
      </c>
      <c r="J7" s="1">
        <v>25.1</v>
      </c>
    </row>
    <row r="8" spans="1:10" ht="15" customHeight="1" x14ac:dyDescent="0.25">
      <c r="A8" s="7"/>
      <c r="B8" s="31" t="s">
        <v>49</v>
      </c>
      <c r="C8" s="22">
        <v>294</v>
      </c>
      <c r="D8" s="23" t="s">
        <v>40</v>
      </c>
      <c r="E8" s="22">
        <v>200</v>
      </c>
      <c r="F8" s="12">
        <v>1.6</v>
      </c>
      <c r="G8" s="1">
        <v>20.100000000000001</v>
      </c>
      <c r="H8" s="1">
        <v>1</v>
      </c>
      <c r="I8" s="1">
        <v>0.1</v>
      </c>
      <c r="J8" s="1">
        <v>4.5999999999999996</v>
      </c>
    </row>
    <row r="9" spans="1:10" ht="15" customHeight="1" x14ac:dyDescent="0.25">
      <c r="A9" s="7"/>
      <c r="B9" s="31" t="s">
        <v>4</v>
      </c>
      <c r="C9" s="43" t="s">
        <v>5</v>
      </c>
      <c r="D9" s="30" t="s">
        <v>36</v>
      </c>
      <c r="E9" s="43">
        <v>60</v>
      </c>
      <c r="F9" s="44">
        <v>3.6</v>
      </c>
      <c r="G9" s="43">
        <v>117</v>
      </c>
      <c r="H9" s="43">
        <v>2.6</v>
      </c>
      <c r="I9" s="43">
        <v>0.4</v>
      </c>
      <c r="J9" s="43">
        <v>15.8</v>
      </c>
    </row>
    <row r="10" spans="1:10" s="39" customFormat="1" ht="15" customHeight="1" thickBot="1" x14ac:dyDescent="0.3">
      <c r="A10" s="35"/>
      <c r="B10" s="36"/>
      <c r="C10" s="34"/>
      <c r="D10" s="34"/>
      <c r="E10" s="34">
        <f>SUM(E4:E9)</f>
        <v>500</v>
      </c>
      <c r="F10" s="37"/>
      <c r="G10" s="38">
        <f>SUM(G4:G9)</f>
        <v>520.30000000000007</v>
      </c>
      <c r="H10" s="38">
        <f t="shared" ref="H10:J10" si="0">SUM(H4:H9)</f>
        <v>13.2</v>
      </c>
      <c r="I10" s="38">
        <f t="shared" si="0"/>
        <v>15</v>
      </c>
      <c r="J10" s="38">
        <f t="shared" si="0"/>
        <v>71.800000000000011</v>
      </c>
    </row>
    <row r="11" spans="1:10" ht="15" customHeight="1" x14ac:dyDescent="0.25">
      <c r="A11" s="6" t="s">
        <v>25</v>
      </c>
      <c r="B11" s="31" t="s">
        <v>34</v>
      </c>
      <c r="C11" s="22" t="s">
        <v>5</v>
      </c>
      <c r="D11" s="45" t="s">
        <v>46</v>
      </c>
      <c r="E11" s="22">
        <v>200</v>
      </c>
      <c r="F11" s="12">
        <v>27</v>
      </c>
      <c r="G11" s="1">
        <v>105.6</v>
      </c>
      <c r="H11" s="1">
        <v>1</v>
      </c>
      <c r="I11" s="1">
        <v>0</v>
      </c>
      <c r="J11" s="1">
        <v>15.4</v>
      </c>
    </row>
    <row r="12" spans="1:10" ht="15" customHeight="1" x14ac:dyDescent="0.25">
      <c r="A12" s="7"/>
      <c r="B12" s="46" t="s">
        <v>54</v>
      </c>
      <c r="C12" s="28" t="s">
        <v>5</v>
      </c>
      <c r="D12" s="30" t="s">
        <v>55</v>
      </c>
      <c r="E12" s="28">
        <v>150</v>
      </c>
      <c r="F12" s="4">
        <v>18</v>
      </c>
      <c r="G12" s="28">
        <v>66</v>
      </c>
      <c r="H12" s="28">
        <v>0.6</v>
      </c>
      <c r="I12" s="28">
        <v>0.6</v>
      </c>
      <c r="J12" s="28">
        <v>14.7</v>
      </c>
    </row>
    <row r="13" spans="1:10" ht="15" customHeight="1" x14ac:dyDescent="0.25">
      <c r="A13" s="7"/>
      <c r="B13" s="31" t="s">
        <v>45</v>
      </c>
      <c r="C13" s="22">
        <v>141</v>
      </c>
      <c r="D13" s="23" t="s">
        <v>41</v>
      </c>
      <c r="E13" s="22">
        <v>50</v>
      </c>
      <c r="F13" s="12">
        <v>12.1</v>
      </c>
      <c r="G13" s="1">
        <v>150</v>
      </c>
      <c r="H13" s="1">
        <v>2</v>
      </c>
      <c r="I13" s="1">
        <v>3.5</v>
      </c>
      <c r="J13" s="1">
        <v>37.200000000000003</v>
      </c>
    </row>
    <row r="14" spans="1:10" s="39" customFormat="1" ht="15" customHeight="1" thickBot="1" x14ac:dyDescent="0.3">
      <c r="A14" s="35"/>
      <c r="B14" s="36"/>
      <c r="C14" s="40"/>
      <c r="D14" s="41"/>
      <c r="E14" s="38">
        <f>SUM(E11:E13)</f>
        <v>400</v>
      </c>
      <c r="F14" s="37"/>
      <c r="G14" s="38">
        <f>SUM(G11:G13)</f>
        <v>321.60000000000002</v>
      </c>
      <c r="H14" s="38">
        <f>SUM(H11:H13)</f>
        <v>3.6</v>
      </c>
      <c r="I14" s="38">
        <f>SUM(I11:I13)</f>
        <v>4.0999999999999996</v>
      </c>
      <c r="J14" s="38">
        <f>SUM(J11:J13)</f>
        <v>67.300000000000011</v>
      </c>
    </row>
    <row r="15" spans="1:10" ht="15" customHeight="1" x14ac:dyDescent="0.25">
      <c r="A15" s="7" t="s">
        <v>6</v>
      </c>
      <c r="B15" s="31" t="s">
        <v>7</v>
      </c>
      <c r="C15" s="22">
        <v>36</v>
      </c>
      <c r="D15" s="23" t="s">
        <v>58</v>
      </c>
      <c r="E15" s="22">
        <v>60</v>
      </c>
      <c r="F15" s="28">
        <v>6.69</v>
      </c>
      <c r="G15" s="22">
        <v>76</v>
      </c>
      <c r="H15" s="22">
        <v>1</v>
      </c>
      <c r="I15" s="22">
        <v>6</v>
      </c>
      <c r="J15" s="22">
        <v>4</v>
      </c>
    </row>
    <row r="16" spans="1:10" ht="15" customHeight="1" x14ac:dyDescent="0.25">
      <c r="A16" s="7"/>
      <c r="B16" s="31" t="s">
        <v>8</v>
      </c>
      <c r="C16" s="28">
        <v>45</v>
      </c>
      <c r="D16" s="2" t="s">
        <v>52</v>
      </c>
      <c r="E16" s="28">
        <v>200</v>
      </c>
      <c r="F16" s="28">
        <v>7.65</v>
      </c>
      <c r="G16" s="28">
        <v>70.400000000000006</v>
      </c>
      <c r="H16" s="28">
        <v>2</v>
      </c>
      <c r="I16" s="28">
        <v>3.2</v>
      </c>
      <c r="J16" s="28">
        <v>8.5</v>
      </c>
    </row>
    <row r="17" spans="1:10" ht="15" customHeight="1" x14ac:dyDescent="0.25">
      <c r="A17" s="7"/>
      <c r="B17" s="32" t="s">
        <v>10</v>
      </c>
      <c r="C17" s="28" t="s">
        <v>43</v>
      </c>
      <c r="D17" s="30" t="s">
        <v>44</v>
      </c>
      <c r="E17" s="28">
        <v>100</v>
      </c>
      <c r="F17" s="27">
        <v>45.92</v>
      </c>
      <c r="G17" s="28">
        <v>309</v>
      </c>
      <c r="H17" s="28">
        <v>21</v>
      </c>
      <c r="I17" s="28">
        <v>19</v>
      </c>
      <c r="J17" s="28">
        <v>0.47</v>
      </c>
    </row>
    <row r="18" spans="1:10" ht="15" customHeight="1" x14ac:dyDescent="0.25">
      <c r="A18" s="29"/>
      <c r="B18" s="31" t="s">
        <v>9</v>
      </c>
      <c r="C18" s="28">
        <v>227</v>
      </c>
      <c r="D18" s="2" t="s">
        <v>30</v>
      </c>
      <c r="E18" s="28">
        <v>150</v>
      </c>
      <c r="F18" s="28">
        <v>11.33</v>
      </c>
      <c r="G18" s="28">
        <v>197</v>
      </c>
      <c r="H18" s="28">
        <v>5.3</v>
      </c>
      <c r="I18" s="28">
        <v>4.9000000000000004</v>
      </c>
      <c r="J18" s="28">
        <v>32.799999999999997</v>
      </c>
    </row>
    <row r="19" spans="1:10" ht="15" customHeight="1" x14ac:dyDescent="0.25">
      <c r="A19" s="29"/>
      <c r="B19" s="31" t="s">
        <v>33</v>
      </c>
      <c r="C19" s="28">
        <v>263</v>
      </c>
      <c r="D19" s="2" t="s">
        <v>47</v>
      </c>
      <c r="E19" s="28">
        <v>30</v>
      </c>
      <c r="F19" s="28">
        <v>3.24</v>
      </c>
      <c r="G19" s="28">
        <v>27.9</v>
      </c>
      <c r="H19" s="28">
        <v>0.4</v>
      </c>
      <c r="I19" s="28">
        <v>2.5</v>
      </c>
      <c r="J19" s="28">
        <v>1</v>
      </c>
    </row>
    <row r="20" spans="1:10" ht="15" customHeight="1" x14ac:dyDescent="0.25">
      <c r="A20" s="7"/>
      <c r="B20" s="31" t="s">
        <v>34</v>
      </c>
      <c r="C20" s="1">
        <v>280</v>
      </c>
      <c r="D20" s="2" t="s">
        <v>31</v>
      </c>
      <c r="E20" s="1">
        <v>200</v>
      </c>
      <c r="F20" s="1">
        <v>8.34</v>
      </c>
      <c r="G20" s="1">
        <v>80</v>
      </c>
      <c r="H20" s="1">
        <v>1</v>
      </c>
      <c r="I20" s="1">
        <v>0.1</v>
      </c>
      <c r="J20" s="1">
        <v>19</v>
      </c>
    </row>
    <row r="21" spans="1:10" ht="15" customHeight="1" x14ac:dyDescent="0.25">
      <c r="A21" s="7"/>
      <c r="B21" s="31" t="s">
        <v>4</v>
      </c>
      <c r="C21" s="1" t="s">
        <v>5</v>
      </c>
      <c r="D21" s="2" t="s">
        <v>27</v>
      </c>
      <c r="E21" s="1">
        <v>30</v>
      </c>
      <c r="F21" s="1">
        <v>1.72</v>
      </c>
      <c r="G21" s="1">
        <v>70</v>
      </c>
      <c r="H21" s="1">
        <v>2</v>
      </c>
      <c r="I21" s="1">
        <v>0.2</v>
      </c>
      <c r="J21" s="1">
        <v>15</v>
      </c>
    </row>
    <row r="22" spans="1:10" s="39" customFormat="1" ht="15" customHeight="1" thickBot="1" x14ac:dyDescent="0.3">
      <c r="A22" s="35"/>
      <c r="B22" s="36"/>
      <c r="C22" s="40"/>
      <c r="D22" s="41"/>
      <c r="E22" s="38">
        <f>SUM(E15:E21)</f>
        <v>770</v>
      </c>
      <c r="F22" s="37"/>
      <c r="G22" s="38">
        <f>SUM(G15:G21)</f>
        <v>830.3</v>
      </c>
      <c r="H22" s="38">
        <f>SUM(H15:H21)</f>
        <v>32.700000000000003</v>
      </c>
      <c r="I22" s="38">
        <f>SUM(I15:I21)</f>
        <v>35.900000000000006</v>
      </c>
      <c r="J22" s="38">
        <f>SUM(J15:J21)</f>
        <v>80.77</v>
      </c>
    </row>
    <row r="23" spans="1:10" ht="15" customHeight="1" x14ac:dyDescent="0.25">
      <c r="A23" s="13" t="s">
        <v>11</v>
      </c>
      <c r="B23" s="31" t="s">
        <v>49</v>
      </c>
      <c r="C23" s="1">
        <v>300</v>
      </c>
      <c r="D23" s="21" t="s">
        <v>38</v>
      </c>
      <c r="E23" s="1">
        <v>200</v>
      </c>
      <c r="F23" s="3">
        <v>6.09</v>
      </c>
      <c r="G23" s="1">
        <v>36.6</v>
      </c>
      <c r="H23" s="1">
        <v>2.2999999999999998</v>
      </c>
      <c r="I23" s="1">
        <v>1.9</v>
      </c>
      <c r="J23" s="1">
        <v>2.5</v>
      </c>
    </row>
    <row r="24" spans="1:10" ht="15" customHeight="1" x14ac:dyDescent="0.25">
      <c r="A24" s="7"/>
      <c r="B24" s="31" t="s">
        <v>50</v>
      </c>
      <c r="C24" s="1" t="s">
        <v>5</v>
      </c>
      <c r="D24" s="2" t="s">
        <v>51</v>
      </c>
      <c r="E24" s="1">
        <v>120</v>
      </c>
      <c r="F24" s="4">
        <v>24</v>
      </c>
      <c r="G24" s="1">
        <v>365</v>
      </c>
      <c r="H24" s="1">
        <v>11.1</v>
      </c>
      <c r="I24" s="1">
        <v>12.8</v>
      </c>
      <c r="J24" s="1">
        <v>51.4</v>
      </c>
    </row>
    <row r="25" spans="1:10" s="39" customFormat="1" ht="15" customHeight="1" thickBot="1" x14ac:dyDescent="0.3">
      <c r="A25" s="35"/>
      <c r="B25" s="36"/>
      <c r="C25" s="40"/>
      <c r="D25" s="41"/>
      <c r="E25" s="38">
        <f>SUM(E23:E24)</f>
        <v>320</v>
      </c>
      <c r="F25" s="37"/>
      <c r="G25" s="38">
        <f>SUM(G23:G24)</f>
        <v>401.6</v>
      </c>
      <c r="H25" s="38">
        <f>SUM(H23:H24)</f>
        <v>13.399999999999999</v>
      </c>
      <c r="I25" s="38">
        <f>SUM(I23:I24)</f>
        <v>14.700000000000001</v>
      </c>
      <c r="J25" s="38">
        <f>SUM(J23:J24)</f>
        <v>53.9</v>
      </c>
    </row>
    <row r="26" spans="1:10" ht="15" customHeight="1" x14ac:dyDescent="0.25">
      <c r="A26" s="14" t="s">
        <v>12</v>
      </c>
      <c r="B26" s="31" t="s">
        <v>7</v>
      </c>
      <c r="C26" s="28">
        <v>89</v>
      </c>
      <c r="D26" s="2" t="s">
        <v>32</v>
      </c>
      <c r="E26" s="28">
        <v>60</v>
      </c>
      <c r="F26" s="3">
        <v>20.79</v>
      </c>
      <c r="G26" s="28">
        <v>147.75</v>
      </c>
      <c r="H26" s="28">
        <v>14.2</v>
      </c>
      <c r="I26" s="28">
        <v>15.6</v>
      </c>
      <c r="J26" s="28">
        <v>0</v>
      </c>
    </row>
    <row r="27" spans="1:10" ht="15" customHeight="1" x14ac:dyDescent="0.25">
      <c r="A27" s="14"/>
      <c r="B27" s="31" t="s">
        <v>10</v>
      </c>
      <c r="C27" s="1">
        <v>198</v>
      </c>
      <c r="D27" s="21" t="s">
        <v>37</v>
      </c>
      <c r="E27" s="1">
        <v>100</v>
      </c>
      <c r="F27" s="4">
        <v>37.950000000000003</v>
      </c>
      <c r="G27" s="1">
        <v>164.6</v>
      </c>
      <c r="H27" s="1">
        <v>11.3</v>
      </c>
      <c r="I27" s="1">
        <v>10</v>
      </c>
      <c r="J27" s="1">
        <v>7.3</v>
      </c>
    </row>
    <row r="28" spans="1:10" ht="15" customHeight="1" x14ac:dyDescent="0.25">
      <c r="A28" s="14"/>
      <c r="B28" s="31" t="s">
        <v>33</v>
      </c>
      <c r="C28" s="1">
        <v>256</v>
      </c>
      <c r="D28" s="21" t="s">
        <v>39</v>
      </c>
      <c r="E28" s="1">
        <v>30</v>
      </c>
      <c r="F28" s="12">
        <v>2.44</v>
      </c>
      <c r="G28" s="1">
        <v>2.4</v>
      </c>
      <c r="H28" s="1">
        <v>0.3</v>
      </c>
      <c r="I28" s="1">
        <v>1</v>
      </c>
      <c r="J28" s="1">
        <v>1.9</v>
      </c>
    </row>
    <row r="29" spans="1:10" ht="15" customHeight="1" x14ac:dyDescent="0.25">
      <c r="A29" s="29"/>
      <c r="B29" s="31" t="s">
        <v>9</v>
      </c>
      <c r="C29" s="28">
        <v>242</v>
      </c>
      <c r="D29" s="30" t="s">
        <v>48</v>
      </c>
      <c r="E29" s="28">
        <v>180</v>
      </c>
      <c r="F29" s="4">
        <v>20.100000000000001</v>
      </c>
      <c r="G29" s="28">
        <v>152.5</v>
      </c>
      <c r="H29" s="28">
        <v>3.3</v>
      </c>
      <c r="I29" s="28">
        <v>6.5</v>
      </c>
      <c r="J29" s="28">
        <v>20.100000000000001</v>
      </c>
    </row>
    <row r="30" spans="1:10" ht="15" customHeight="1" x14ac:dyDescent="0.25">
      <c r="A30" s="7"/>
      <c r="B30" s="31" t="s">
        <v>34</v>
      </c>
      <c r="C30" s="1">
        <v>631</v>
      </c>
      <c r="D30" s="2" t="s">
        <v>59</v>
      </c>
      <c r="E30" s="1">
        <v>200</v>
      </c>
      <c r="F30" s="12">
        <v>9.0399999999999991</v>
      </c>
      <c r="G30" s="1">
        <v>46.4</v>
      </c>
      <c r="H30" s="1">
        <v>0.3</v>
      </c>
      <c r="I30" s="1">
        <v>0.1</v>
      </c>
      <c r="J30" s="1">
        <v>11.1</v>
      </c>
    </row>
    <row r="31" spans="1:10" ht="15" customHeight="1" x14ac:dyDescent="0.25">
      <c r="A31" s="7"/>
      <c r="B31" s="31" t="s">
        <v>4</v>
      </c>
      <c r="C31" s="28" t="s">
        <v>5</v>
      </c>
      <c r="D31" s="2" t="s">
        <v>27</v>
      </c>
      <c r="E31" s="28">
        <v>20</v>
      </c>
      <c r="F31" s="28">
        <v>1.1399999999999999</v>
      </c>
      <c r="G31" s="28">
        <v>46.67</v>
      </c>
      <c r="H31" s="28">
        <v>2</v>
      </c>
      <c r="I31" s="28">
        <v>0.2</v>
      </c>
      <c r="J31" s="28">
        <v>10</v>
      </c>
    </row>
    <row r="32" spans="1:10" ht="15" customHeight="1" x14ac:dyDescent="0.25">
      <c r="A32" s="29"/>
      <c r="B32" s="31" t="s">
        <v>4</v>
      </c>
      <c r="C32" s="22" t="s">
        <v>5</v>
      </c>
      <c r="D32" s="23" t="s">
        <v>36</v>
      </c>
      <c r="E32" s="22">
        <v>20</v>
      </c>
      <c r="F32" s="12">
        <v>1.2</v>
      </c>
      <c r="G32" s="1">
        <v>39</v>
      </c>
      <c r="H32" s="1">
        <v>0.86</v>
      </c>
      <c r="I32" s="1">
        <v>0.2</v>
      </c>
      <c r="J32" s="1">
        <v>5.26</v>
      </c>
    </row>
    <row r="33" spans="1:10" s="39" customFormat="1" ht="15" customHeight="1" thickBot="1" x14ac:dyDescent="0.3">
      <c r="A33" s="42"/>
      <c r="B33" s="36"/>
      <c r="C33" s="40"/>
      <c r="D33" s="41"/>
      <c r="E33" s="38">
        <f>SUM(E26:E32)</f>
        <v>610</v>
      </c>
      <c r="F33" s="37"/>
      <c r="G33" s="38">
        <f>SUM(G26:G32)</f>
        <v>599.31999999999994</v>
      </c>
      <c r="H33" s="38">
        <f t="shared" ref="H33:J33" si="1">SUM(H26:H32)</f>
        <v>32.260000000000005</v>
      </c>
      <c r="I33" s="38">
        <f t="shared" si="1"/>
        <v>33.600000000000009</v>
      </c>
      <c r="J33" s="38">
        <f t="shared" si="1"/>
        <v>55.66</v>
      </c>
    </row>
    <row r="34" spans="1:10" ht="15" customHeight="1" x14ac:dyDescent="0.25">
      <c r="A34" s="20" t="s">
        <v>28</v>
      </c>
      <c r="B34" s="33" t="s">
        <v>34</v>
      </c>
      <c r="C34" s="11" t="s">
        <v>5</v>
      </c>
      <c r="D34" s="25" t="s">
        <v>35</v>
      </c>
      <c r="E34" s="11">
        <v>200</v>
      </c>
      <c r="F34" s="11">
        <v>21</v>
      </c>
      <c r="G34" s="11">
        <v>101.82</v>
      </c>
      <c r="H34" s="11">
        <v>4</v>
      </c>
      <c r="I34" s="11">
        <v>3</v>
      </c>
      <c r="J34" s="11">
        <v>6</v>
      </c>
    </row>
    <row r="35" spans="1:10" s="39" customFormat="1" ht="15" customHeight="1" thickBot="1" x14ac:dyDescent="0.3">
      <c r="A35" s="35"/>
      <c r="B35" s="40"/>
      <c r="C35" s="40"/>
      <c r="D35" s="41"/>
      <c r="E35" s="38">
        <f>E10+E14+E22+E25+E34+E33</f>
        <v>2800</v>
      </c>
      <c r="F35" s="37"/>
      <c r="G35" s="38">
        <f>G10+G14+G22+G25+G34+G33</f>
        <v>2774.9400000000005</v>
      </c>
      <c r="H35" s="38">
        <f>H10+H14+H22+H25+H34+H33</f>
        <v>99.160000000000011</v>
      </c>
      <c r="I35" s="38">
        <f>I10+I14+I22+I25+I34+I33</f>
        <v>106.30000000000001</v>
      </c>
      <c r="J35" s="38">
        <f>J10+J14+J22+J25+J34+J33</f>
        <v>335.42999999999995</v>
      </c>
    </row>
    <row r="36" spans="1:10" ht="15" customHeight="1" x14ac:dyDescent="0.25">
      <c r="F36" s="5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2023-12-29T04:01:36Z</cp:lastPrinted>
  <dcterms:modified xsi:type="dcterms:W3CDTF">2024-01-09T08:07:47Z</dcterms:modified>
</cp:coreProperties>
</file>