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680" windowHeight="120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1" i="1" l="1"/>
  <c r="I31" i="1"/>
  <c r="J31" i="1"/>
  <c r="H23" i="1"/>
  <c r="I23" i="1"/>
  <c r="J23" i="1"/>
  <c r="H20" i="1"/>
  <c r="I20" i="1"/>
  <c r="J20" i="1"/>
  <c r="H13" i="1"/>
  <c r="I13" i="1"/>
  <c r="J13" i="1"/>
  <c r="H10" i="1"/>
  <c r="I10" i="1"/>
  <c r="J10" i="1"/>
  <c r="I33" i="1" l="1"/>
  <c r="H33" i="1"/>
  <c r="J33" i="1"/>
  <c r="G31" i="1"/>
  <c r="G23" i="1"/>
  <c r="G20" i="1"/>
  <c r="G13" i="1"/>
  <c r="G10" i="1"/>
  <c r="E31" i="1"/>
  <c r="E23" i="1"/>
  <c r="E20" i="1"/>
  <c r="E13" i="1"/>
  <c r="E10" i="1"/>
  <c r="E33" i="1" l="1"/>
  <c r="G33" i="1"/>
</calcChain>
</file>

<file path=xl/sharedStrings.xml><?xml version="1.0" encoding="utf-8"?>
<sst xmlns="http://schemas.openxmlformats.org/spreadsheetml/2006/main" count="80" uniqueCount="59">
  <si>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</si>
  <si>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</si>
  <si>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</si>
  <si>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</si>
  <si>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</si>
  <si>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</si>
  <si>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</si>
  <si>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</si>
  <si>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</si>
  <si>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</si>
  <si>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</si>
  <si>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</si>
  <si>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3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</si>
  <si>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</si>
  <si>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</si>
  <si>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</si>
  <si>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</si>
  <si>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</si>
  <si>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</si>
  <si>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</si>
  <si>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</si>
  <si>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</si>
  <si>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</si>
  <si>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</si>
  <si>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</si>
  <si>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</si>
  <si>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</si>
  <si>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</si>
  <si>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</si>
  <si>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</si>
  <si>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</si>
  <si>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</si>
  <si>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Суп картофельный с макаронными изделиями (на курином бульоне)</t>
  </si>
  <si>
    <t>Кисель из свежих ягод</t>
  </si>
  <si>
    <t>Компот из ягод</t>
  </si>
  <si>
    <t>Азу</t>
  </si>
  <si>
    <t>Рис с овощами</t>
  </si>
  <si>
    <t>напиток</t>
  </si>
  <si>
    <t>Снежок</t>
  </si>
  <si>
    <t>Яблоко</t>
  </si>
  <si>
    <t>Котлета из филе кур</t>
  </si>
  <si>
    <t>соус</t>
  </si>
  <si>
    <t>Батон</t>
  </si>
  <si>
    <t>Масло</t>
  </si>
  <si>
    <t>Мини рулет</t>
  </si>
  <si>
    <t>Омлет с сыром</t>
  </si>
  <si>
    <t>Какао с молоком 7-11</t>
  </si>
  <si>
    <t>Хлеб украинский</t>
  </si>
  <si>
    <t>40.40</t>
  </si>
  <si>
    <t>Салат витаминный</t>
  </si>
  <si>
    <t>сладкое</t>
  </si>
  <si>
    <t>фрукт</t>
  </si>
  <si>
    <t>Сок фруктовый</t>
  </si>
  <si>
    <t>Перец сладкий (нарезка)</t>
  </si>
  <si>
    <t>Соус сметанный</t>
  </si>
  <si>
    <t>Салат из свежих помидоров со сладким перцем</t>
  </si>
  <si>
    <t>Чай с сахаром</t>
  </si>
  <si>
    <t>творожное</t>
  </si>
  <si>
    <t>Пудинг творожный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</si>
</sst>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6" xfId="0" applyFont="1" applyBorder="1"/>
    <xf numFmtId="0" fontId="0" fillId="0" borderId="13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4" xfId="0" applyBorder="1"/>
    <xf numFmtId="0" fontId="0" fillId="0" borderId="6" xfId="0" applyBorder="1" applyAlignment="1">
      <alignment horizontal="left"/>
    </xf>
    <xf numFmtId="0" fontId="1" fillId="0" borderId="1" xfId="0" applyNumberFormat="1" applyFont="1" applyFill="1" applyBorder="1" applyAlignment="1" applyProtection="1"/>
    <xf numFmtId="14" fontId="0" fillId="2" borderId="5" xfId="0" applyNumberFormat="1" applyFill="1" applyBorder="1" applyAlignment="1" applyProtection="1">
      <alignment horizontal="left"/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/>
    <xf numFmtId="0" fontId="0" fillId="0" borderId="1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  <xf numFmtId="0" fontId="5" fillId="0" borderId="18" xfId="0" applyFont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zoomScaleNormal="100" workbookViewId="0">
      <selection activeCell="J2" sqref="J2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3" customWidth="1"/>
  </cols>
  <sheetData>
    <row r="1" spans="1:12" ht="30" customHeight="1" x14ac:dyDescent="0.25">
      <c r="A1" s="3" t="s">
        <v>15</v>
      </c>
      <c r="B1" s="38" t="s">
        <v>28</v>
      </c>
      <c r="C1" s="39"/>
      <c r="D1" s="40"/>
      <c r="E1" s="8" t="s">
        <v>16</v>
      </c>
      <c r="F1" s="9" t="s">
        <v>17</v>
      </c>
      <c r="G1" s="8"/>
      <c r="H1" s="8"/>
      <c r="I1" s="8" t="s">
        <v>0</v>
      </c>
      <c r="J1" s="14">
        <v>45337</v>
      </c>
    </row>
    <row r="2" spans="1:12" ht="15" customHeight="1" thickBot="1" x14ac:dyDescent="0.3">
      <c r="A2" s="4"/>
      <c r="B2" s="10"/>
      <c r="C2" s="10"/>
      <c r="D2" s="10"/>
      <c r="E2" s="10"/>
      <c r="F2" s="10"/>
      <c r="G2" s="10"/>
      <c r="H2" s="10"/>
      <c r="I2" s="10"/>
      <c r="J2" s="11"/>
    </row>
    <row r="3" spans="1:12" ht="15" customHeight="1" thickBot="1" x14ac:dyDescent="0.3">
      <c r="A3" s="16" t="s">
        <v>18</v>
      </c>
      <c r="B3" s="15" t="s">
        <v>19</v>
      </c>
      <c r="C3" s="5" t="s">
        <v>20</v>
      </c>
      <c r="D3" s="5" t="s">
        <v>21</v>
      </c>
      <c r="E3" s="5" t="s">
        <v>22</v>
      </c>
      <c r="F3" s="5" t="s">
        <v>1</v>
      </c>
      <c r="G3" s="5" t="s">
        <v>23</v>
      </c>
      <c r="H3" s="5" t="s">
        <v>24</v>
      </c>
      <c r="I3" s="5" t="s">
        <v>25</v>
      </c>
      <c r="J3" s="6" t="s">
        <v>26</v>
      </c>
      <c r="L3" s="10"/>
    </row>
    <row r="4" spans="1:12" ht="15" customHeight="1" x14ac:dyDescent="0.25">
      <c r="A4" s="17" t="s">
        <v>2</v>
      </c>
      <c r="B4" s="30" t="s">
        <v>5</v>
      </c>
      <c r="C4" s="1" t="s">
        <v>6</v>
      </c>
      <c r="D4" s="18" t="s">
        <v>42</v>
      </c>
      <c r="E4" s="1">
        <v>50</v>
      </c>
      <c r="F4" s="1">
        <v>5.69</v>
      </c>
      <c r="G4" s="1">
        <v>130.9</v>
      </c>
      <c r="H4" s="1">
        <v>3.8</v>
      </c>
      <c r="I4" s="1">
        <v>1.5</v>
      </c>
      <c r="J4" s="1">
        <v>25.7</v>
      </c>
      <c r="L4" s="10"/>
    </row>
    <row r="5" spans="1:12" ht="15" customHeight="1" x14ac:dyDescent="0.25">
      <c r="A5" s="4"/>
      <c r="B5" s="30" t="s">
        <v>31</v>
      </c>
      <c r="C5" s="1" t="s">
        <v>6</v>
      </c>
      <c r="D5" s="18" t="s">
        <v>43</v>
      </c>
      <c r="E5" s="1">
        <v>20</v>
      </c>
      <c r="F5" s="19">
        <v>15.33</v>
      </c>
      <c r="G5" s="1">
        <v>66</v>
      </c>
      <c r="H5" s="1">
        <v>0.2</v>
      </c>
      <c r="I5" s="1">
        <v>14.6</v>
      </c>
      <c r="J5" s="1">
        <v>0.2</v>
      </c>
    </row>
    <row r="6" spans="1:12" ht="15" customHeight="1" x14ac:dyDescent="0.25">
      <c r="A6" s="4"/>
      <c r="B6" s="30" t="s">
        <v>3</v>
      </c>
      <c r="C6" s="1">
        <v>362</v>
      </c>
      <c r="D6" s="18" t="s">
        <v>45</v>
      </c>
      <c r="E6" s="1">
        <v>150</v>
      </c>
      <c r="F6" s="19">
        <v>53.9</v>
      </c>
      <c r="G6" s="1">
        <v>253</v>
      </c>
      <c r="H6" s="1">
        <v>21</v>
      </c>
      <c r="I6" s="1">
        <v>28</v>
      </c>
      <c r="J6" s="1">
        <v>3</v>
      </c>
    </row>
    <row r="7" spans="1:12" ht="15" customHeight="1" x14ac:dyDescent="0.25">
      <c r="A7" s="4"/>
      <c r="B7" s="30" t="s">
        <v>31</v>
      </c>
      <c r="C7" s="32">
        <v>78</v>
      </c>
      <c r="D7" s="34" t="s">
        <v>53</v>
      </c>
      <c r="E7" s="32">
        <v>20</v>
      </c>
      <c r="F7" s="35">
        <v>7.25</v>
      </c>
      <c r="G7" s="32">
        <v>5.3</v>
      </c>
      <c r="H7" s="32">
        <v>0.3</v>
      </c>
      <c r="I7" s="32">
        <v>0.1</v>
      </c>
      <c r="J7" s="32">
        <v>1</v>
      </c>
    </row>
    <row r="8" spans="1:12" ht="15" customHeight="1" x14ac:dyDescent="0.25">
      <c r="A8" s="4"/>
      <c r="B8" s="30" t="s">
        <v>4</v>
      </c>
      <c r="C8" s="1">
        <v>693</v>
      </c>
      <c r="D8" s="18" t="s">
        <v>46</v>
      </c>
      <c r="E8" s="1">
        <v>200</v>
      </c>
      <c r="F8" s="19">
        <v>12.18</v>
      </c>
      <c r="G8" s="1">
        <v>69</v>
      </c>
      <c r="H8" s="1">
        <v>3.2</v>
      </c>
      <c r="I8" s="1">
        <v>3.1</v>
      </c>
      <c r="J8" s="1">
        <v>7.2</v>
      </c>
    </row>
    <row r="9" spans="1:12" ht="15" customHeight="1" x14ac:dyDescent="0.25">
      <c r="A9" s="4"/>
      <c r="B9" s="30" t="s">
        <v>5</v>
      </c>
      <c r="C9" s="1" t="s">
        <v>6</v>
      </c>
      <c r="D9" s="18" t="s">
        <v>47</v>
      </c>
      <c r="E9" s="1">
        <v>60</v>
      </c>
      <c r="F9" s="19">
        <v>3.99</v>
      </c>
      <c r="G9" s="1">
        <v>117</v>
      </c>
      <c r="H9" s="1">
        <v>4</v>
      </c>
      <c r="I9" s="1">
        <v>0.7</v>
      </c>
      <c r="J9" s="1">
        <v>2.2999999999999998</v>
      </c>
    </row>
    <row r="10" spans="1:12" s="27" customFormat="1" ht="15" customHeight="1" thickBot="1" x14ac:dyDescent="0.3">
      <c r="A10" s="20"/>
      <c r="B10" s="21"/>
      <c r="C10" s="22"/>
      <c r="D10" s="23"/>
      <c r="E10" s="24">
        <f>SUM(E4:E9)</f>
        <v>500</v>
      </c>
      <c r="F10" s="25"/>
      <c r="G10" s="24">
        <f>SUM(G4:G9)</f>
        <v>641.20000000000005</v>
      </c>
      <c r="H10" s="24">
        <f>SUM(H4:H9)</f>
        <v>32.5</v>
      </c>
      <c r="I10" s="24">
        <f>SUM(I4:I9)</f>
        <v>48.000000000000007</v>
      </c>
      <c r="J10" s="24">
        <f>SUM(J4:J9)</f>
        <v>39.4</v>
      </c>
      <c r="K10" s="26"/>
    </row>
    <row r="11" spans="1:12" ht="15" customHeight="1" x14ac:dyDescent="0.25">
      <c r="A11" s="4" t="s">
        <v>27</v>
      </c>
      <c r="B11" s="30" t="s">
        <v>50</v>
      </c>
      <c r="C11" s="1" t="s">
        <v>6</v>
      </c>
      <c r="D11" s="18" t="s">
        <v>44</v>
      </c>
      <c r="E11" s="1">
        <v>35</v>
      </c>
      <c r="F11" s="19">
        <v>12.2</v>
      </c>
      <c r="G11" s="1">
        <v>151.9</v>
      </c>
      <c r="H11" s="1">
        <v>2.1</v>
      </c>
      <c r="I11" s="1">
        <v>7.6</v>
      </c>
      <c r="J11" s="1">
        <v>18.7</v>
      </c>
    </row>
    <row r="12" spans="1:12" ht="15" customHeight="1" x14ac:dyDescent="0.25">
      <c r="A12" s="4"/>
      <c r="B12" s="30" t="s">
        <v>37</v>
      </c>
      <c r="C12" s="1" t="s">
        <v>6</v>
      </c>
      <c r="D12" s="18" t="s">
        <v>52</v>
      </c>
      <c r="E12" s="1">
        <v>200</v>
      </c>
      <c r="F12" s="19">
        <v>27</v>
      </c>
      <c r="G12" s="1">
        <v>134.4</v>
      </c>
      <c r="H12" s="1">
        <v>0.6</v>
      </c>
      <c r="I12" s="1">
        <v>0</v>
      </c>
      <c r="J12" s="1">
        <v>33</v>
      </c>
    </row>
    <row r="13" spans="1:12" s="27" customFormat="1" ht="15" customHeight="1" thickBot="1" x14ac:dyDescent="0.3">
      <c r="A13" s="20"/>
      <c r="B13" s="21"/>
      <c r="C13" s="22"/>
      <c r="D13" s="23"/>
      <c r="E13" s="24">
        <f>SUM(E11:E12)</f>
        <v>235</v>
      </c>
      <c r="F13" s="25"/>
      <c r="G13" s="24">
        <f>SUM(G11:G12)</f>
        <v>286.3</v>
      </c>
      <c r="H13" s="24">
        <f>SUM(H11:H12)</f>
        <v>2.7</v>
      </c>
      <c r="I13" s="24">
        <f>SUM(I11:I12)</f>
        <v>7.6</v>
      </c>
      <c r="J13" s="24">
        <f>SUM(J11:J12)</f>
        <v>51.7</v>
      </c>
    </row>
    <row r="14" spans="1:12" ht="15" customHeight="1" x14ac:dyDescent="0.25">
      <c r="A14" s="4" t="s">
        <v>7</v>
      </c>
      <c r="B14" s="30" t="s">
        <v>8</v>
      </c>
      <c r="C14" s="1" t="s">
        <v>48</v>
      </c>
      <c r="D14" s="13" t="s">
        <v>49</v>
      </c>
      <c r="E14" s="1">
        <v>60</v>
      </c>
      <c r="F14" s="19">
        <v>15.57</v>
      </c>
      <c r="G14" s="1">
        <v>75.400000000000006</v>
      </c>
      <c r="H14" s="1">
        <v>1</v>
      </c>
      <c r="I14" s="1">
        <v>7</v>
      </c>
      <c r="J14" s="1">
        <v>7</v>
      </c>
    </row>
    <row r="15" spans="1:12" ht="15" customHeight="1" x14ac:dyDescent="0.25">
      <c r="A15" s="4"/>
      <c r="B15" s="30" t="s">
        <v>51</v>
      </c>
      <c r="C15" s="1" t="s">
        <v>6</v>
      </c>
      <c r="D15" s="18" t="s">
        <v>39</v>
      </c>
      <c r="E15" s="1">
        <v>150</v>
      </c>
      <c r="F15" s="19">
        <v>18.75</v>
      </c>
      <c r="G15" s="1">
        <v>66</v>
      </c>
      <c r="H15" s="1">
        <v>0.6</v>
      </c>
      <c r="I15" s="1">
        <v>0.6</v>
      </c>
      <c r="J15" s="1">
        <v>14.7</v>
      </c>
    </row>
    <row r="16" spans="1:12" ht="15" customHeight="1" x14ac:dyDescent="0.25">
      <c r="A16" s="4"/>
      <c r="B16" s="30" t="s">
        <v>9</v>
      </c>
      <c r="C16" s="1">
        <v>47</v>
      </c>
      <c r="D16" s="18" t="s">
        <v>32</v>
      </c>
      <c r="E16" s="1">
        <v>200</v>
      </c>
      <c r="F16" s="19">
        <v>11.42</v>
      </c>
      <c r="G16" s="1">
        <v>160.5</v>
      </c>
      <c r="H16" s="1">
        <v>7.7</v>
      </c>
      <c r="I16" s="1">
        <v>7.6</v>
      </c>
      <c r="J16" s="1">
        <v>15.3</v>
      </c>
    </row>
    <row r="17" spans="1:13" ht="15" customHeight="1" x14ac:dyDescent="0.25">
      <c r="A17" s="4"/>
      <c r="B17" s="30" t="s">
        <v>11</v>
      </c>
      <c r="C17" s="1">
        <v>235</v>
      </c>
      <c r="D17" s="18" t="s">
        <v>35</v>
      </c>
      <c r="E17" s="1">
        <v>200</v>
      </c>
      <c r="F17" s="19">
        <v>62.47</v>
      </c>
      <c r="G17" s="1">
        <v>316.3</v>
      </c>
      <c r="H17" s="1">
        <v>18.100000000000001</v>
      </c>
      <c r="I17" s="1">
        <v>18.3</v>
      </c>
      <c r="J17" s="1">
        <v>19.8</v>
      </c>
    </row>
    <row r="18" spans="1:13" ht="15" customHeight="1" x14ac:dyDescent="0.25">
      <c r="A18" s="4"/>
      <c r="B18" s="30" t="s">
        <v>37</v>
      </c>
      <c r="C18" s="1">
        <v>631</v>
      </c>
      <c r="D18" s="18" t="s">
        <v>34</v>
      </c>
      <c r="E18" s="1">
        <v>200</v>
      </c>
      <c r="F18" s="19">
        <v>18.829999999999998</v>
      </c>
      <c r="G18" s="1">
        <v>50.9</v>
      </c>
      <c r="H18" s="1">
        <v>0.3</v>
      </c>
      <c r="I18" s="1">
        <v>0.2</v>
      </c>
      <c r="J18" s="1">
        <v>12.1</v>
      </c>
    </row>
    <row r="19" spans="1:13" ht="15" customHeight="1" x14ac:dyDescent="0.25">
      <c r="A19" s="4"/>
      <c r="B19" s="30" t="s">
        <v>5</v>
      </c>
      <c r="C19" s="1" t="s">
        <v>6</v>
      </c>
      <c r="D19" s="18" t="s">
        <v>29</v>
      </c>
      <c r="E19" s="1">
        <v>40</v>
      </c>
      <c r="F19" s="19">
        <v>2.25</v>
      </c>
      <c r="G19" s="1">
        <v>93.8</v>
      </c>
      <c r="H19" s="1">
        <v>3</v>
      </c>
      <c r="I19" s="1">
        <v>0.2</v>
      </c>
      <c r="J19" s="1">
        <v>19.7</v>
      </c>
      <c r="L19" s="10"/>
      <c r="M19" s="10"/>
    </row>
    <row r="20" spans="1:13" s="27" customFormat="1" ht="15" customHeight="1" thickBot="1" x14ac:dyDescent="0.3">
      <c r="A20" s="20"/>
      <c r="B20" s="21"/>
      <c r="C20" s="22"/>
      <c r="D20" s="23"/>
      <c r="E20" s="24">
        <f>SUM(E14:E19)</f>
        <v>850</v>
      </c>
      <c r="F20" s="25"/>
      <c r="G20" s="24">
        <f>SUM(G14:G19)</f>
        <v>762.9</v>
      </c>
      <c r="H20" s="24">
        <f t="shared" ref="H20:J20" si="0">SUM(H14:H19)</f>
        <v>30.700000000000003</v>
      </c>
      <c r="I20" s="24">
        <f t="shared" si="0"/>
        <v>33.900000000000006</v>
      </c>
      <c r="J20" s="24">
        <f t="shared" si="0"/>
        <v>88.6</v>
      </c>
      <c r="L20" s="28"/>
      <c r="M20" s="28"/>
    </row>
    <row r="21" spans="1:13" ht="15" customHeight="1" x14ac:dyDescent="0.25">
      <c r="A21" s="4" t="s">
        <v>13</v>
      </c>
      <c r="B21" s="31" t="s">
        <v>4</v>
      </c>
      <c r="C21" s="32">
        <v>298</v>
      </c>
      <c r="D21" s="33" t="s">
        <v>56</v>
      </c>
      <c r="E21" s="32">
        <v>200</v>
      </c>
      <c r="F21" s="29">
        <v>1.6</v>
      </c>
      <c r="G21" s="32">
        <v>20.100000000000001</v>
      </c>
      <c r="H21" s="32">
        <v>0.3</v>
      </c>
      <c r="I21" s="32">
        <v>0.1</v>
      </c>
      <c r="J21" s="32">
        <v>4.5999999999999996</v>
      </c>
    </row>
    <row r="22" spans="1:13" ht="15" customHeight="1" x14ac:dyDescent="0.25">
      <c r="A22" s="4"/>
      <c r="B22" s="31" t="s">
        <v>57</v>
      </c>
      <c r="C22" s="32">
        <v>362</v>
      </c>
      <c r="D22" s="33" t="s">
        <v>58</v>
      </c>
      <c r="E22" s="32">
        <v>170</v>
      </c>
      <c r="F22" s="36">
        <v>58.22</v>
      </c>
      <c r="G22" s="32">
        <v>385.6</v>
      </c>
      <c r="H22" s="32">
        <v>21.4</v>
      </c>
      <c r="I22" s="32">
        <v>13.8</v>
      </c>
      <c r="J22" s="37">
        <v>43.8</v>
      </c>
    </row>
    <row r="23" spans="1:13" s="27" customFormat="1" ht="15" customHeight="1" thickBot="1" x14ac:dyDescent="0.3">
      <c r="A23" s="20"/>
      <c r="B23" s="21"/>
      <c r="C23" s="22"/>
      <c r="D23" s="23"/>
      <c r="E23" s="24">
        <f>SUM(E21:E22)</f>
        <v>370</v>
      </c>
      <c r="F23" s="25"/>
      <c r="G23" s="24">
        <f>SUM(G21:G22)</f>
        <v>405.70000000000005</v>
      </c>
      <c r="H23" s="24">
        <f t="shared" ref="H23:J23" si="1">SUM(H21:H22)</f>
        <v>21.7</v>
      </c>
      <c r="I23" s="24">
        <f t="shared" si="1"/>
        <v>13.9</v>
      </c>
      <c r="J23" s="24">
        <f t="shared" si="1"/>
        <v>48.4</v>
      </c>
    </row>
    <row r="24" spans="1:13" ht="15" customHeight="1" x14ac:dyDescent="0.25">
      <c r="A24" s="7" t="s">
        <v>14</v>
      </c>
      <c r="B24" s="31" t="s">
        <v>8</v>
      </c>
      <c r="C24" s="32">
        <v>22</v>
      </c>
      <c r="D24" s="33" t="s">
        <v>55</v>
      </c>
      <c r="E24" s="32">
        <v>60</v>
      </c>
      <c r="F24" s="29">
        <v>15.57</v>
      </c>
      <c r="G24" s="32">
        <v>33.6</v>
      </c>
      <c r="H24" s="32">
        <v>0.5</v>
      </c>
      <c r="I24" s="32">
        <v>2.7</v>
      </c>
      <c r="J24" s="32">
        <v>1.8</v>
      </c>
    </row>
    <row r="25" spans="1:13" ht="15" customHeight="1" x14ac:dyDescent="0.25">
      <c r="A25" s="4"/>
      <c r="B25" s="30" t="s">
        <v>11</v>
      </c>
      <c r="C25" s="1">
        <v>391</v>
      </c>
      <c r="D25" s="18" t="s">
        <v>40</v>
      </c>
      <c r="E25" s="1">
        <v>90</v>
      </c>
      <c r="F25" s="19">
        <v>33.630000000000003</v>
      </c>
      <c r="G25" s="1">
        <v>128.69999999999999</v>
      </c>
      <c r="H25" s="1">
        <v>16.649999999999999</v>
      </c>
      <c r="I25" s="1">
        <v>3.03</v>
      </c>
      <c r="J25" s="1">
        <v>8.66</v>
      </c>
    </row>
    <row r="26" spans="1:13" ht="15" customHeight="1" x14ac:dyDescent="0.25">
      <c r="A26" s="4"/>
      <c r="B26" s="31" t="s">
        <v>41</v>
      </c>
      <c r="C26" s="32">
        <v>263</v>
      </c>
      <c r="D26" s="33" t="s">
        <v>54</v>
      </c>
      <c r="E26" s="32">
        <v>30</v>
      </c>
      <c r="F26" s="32">
        <v>4.09</v>
      </c>
      <c r="G26" s="32">
        <v>27.9</v>
      </c>
      <c r="H26" s="32">
        <v>0.4</v>
      </c>
      <c r="I26" s="32">
        <v>2.5</v>
      </c>
      <c r="J26" s="32">
        <v>1</v>
      </c>
    </row>
    <row r="27" spans="1:13" ht="15" customHeight="1" x14ac:dyDescent="0.25">
      <c r="A27" s="4"/>
      <c r="B27" s="30" t="s">
        <v>10</v>
      </c>
      <c r="C27" s="1">
        <v>216</v>
      </c>
      <c r="D27" s="18" t="s">
        <v>36</v>
      </c>
      <c r="E27" s="1">
        <v>150</v>
      </c>
      <c r="F27" s="19">
        <v>14.72</v>
      </c>
      <c r="G27" s="1">
        <v>168.5</v>
      </c>
      <c r="H27" s="1">
        <v>3.2</v>
      </c>
      <c r="I27" s="1">
        <v>5.7</v>
      </c>
      <c r="J27" s="1">
        <v>26.2</v>
      </c>
    </row>
    <row r="28" spans="1:13" ht="15" customHeight="1" x14ac:dyDescent="0.25">
      <c r="A28" s="4"/>
      <c r="B28" s="30" t="s">
        <v>12</v>
      </c>
      <c r="C28" s="1">
        <v>276</v>
      </c>
      <c r="D28" s="18" t="s">
        <v>33</v>
      </c>
      <c r="E28" s="1">
        <v>200</v>
      </c>
      <c r="F28" s="19">
        <v>8.32</v>
      </c>
      <c r="G28" s="1">
        <v>64.3</v>
      </c>
      <c r="H28" s="1">
        <v>0.2</v>
      </c>
      <c r="I28" s="1">
        <v>0.1</v>
      </c>
      <c r="J28" s="1">
        <v>15.7</v>
      </c>
    </row>
    <row r="29" spans="1:13" ht="15" customHeight="1" x14ac:dyDescent="0.25">
      <c r="A29" s="4"/>
      <c r="B29" s="30" t="s">
        <v>5</v>
      </c>
      <c r="C29" s="1" t="s">
        <v>6</v>
      </c>
      <c r="D29" s="18" t="s">
        <v>29</v>
      </c>
      <c r="E29" s="1">
        <v>10</v>
      </c>
      <c r="F29" s="19">
        <v>0.56999999999999995</v>
      </c>
      <c r="G29" s="1">
        <v>23.4</v>
      </c>
      <c r="H29" s="1">
        <v>0.8</v>
      </c>
      <c r="I29" s="1">
        <v>0.1</v>
      </c>
      <c r="J29" s="1">
        <v>4.9000000000000004</v>
      </c>
    </row>
    <row r="30" spans="1:13" ht="15" customHeight="1" x14ac:dyDescent="0.25">
      <c r="A30" s="4"/>
      <c r="B30" s="30" t="s">
        <v>5</v>
      </c>
      <c r="C30" s="1" t="s">
        <v>6</v>
      </c>
      <c r="D30" s="18" t="s">
        <v>47</v>
      </c>
      <c r="E30" s="1">
        <v>20</v>
      </c>
      <c r="F30" s="19">
        <v>1.33</v>
      </c>
      <c r="G30" s="1">
        <v>39</v>
      </c>
      <c r="H30" s="1">
        <v>1.3</v>
      </c>
      <c r="I30" s="1">
        <v>0.2</v>
      </c>
      <c r="J30" s="1">
        <v>7.9</v>
      </c>
    </row>
    <row r="31" spans="1:13" s="27" customFormat="1" ht="15" customHeight="1" thickBot="1" x14ac:dyDescent="0.3">
      <c r="A31" s="20"/>
      <c r="B31" s="21"/>
      <c r="C31" s="22"/>
      <c r="D31" s="23"/>
      <c r="E31" s="24">
        <f>SUM(E24:E30)</f>
        <v>560</v>
      </c>
      <c r="F31" s="25"/>
      <c r="G31" s="24">
        <f>SUM(G24:G30)</f>
        <v>485.4</v>
      </c>
      <c r="H31" s="24">
        <f t="shared" ref="H31:J31" si="2">SUM(H24:H30)</f>
        <v>23.049999999999997</v>
      </c>
      <c r="I31" s="24">
        <f t="shared" si="2"/>
        <v>14.329999999999998</v>
      </c>
      <c r="J31" s="24">
        <f t="shared" si="2"/>
        <v>66.16</v>
      </c>
    </row>
    <row r="32" spans="1:13" ht="15" customHeight="1" x14ac:dyDescent="0.25">
      <c r="A32" s="12" t="s">
        <v>30</v>
      </c>
      <c r="B32" s="30" t="s">
        <v>37</v>
      </c>
      <c r="C32" s="1" t="s">
        <v>6</v>
      </c>
      <c r="D32" s="18" t="s">
        <v>38</v>
      </c>
      <c r="E32" s="1">
        <v>200</v>
      </c>
      <c r="F32" s="19">
        <v>19.440000000000001</v>
      </c>
      <c r="G32" s="1">
        <v>153</v>
      </c>
      <c r="H32" s="1">
        <v>5.4</v>
      </c>
      <c r="I32" s="1">
        <v>5</v>
      </c>
      <c r="J32" s="1">
        <v>21.6</v>
      </c>
    </row>
    <row r="33" spans="1:10" s="27" customFormat="1" ht="15" customHeight="1" thickBot="1" x14ac:dyDescent="0.3">
      <c r="A33" s="20"/>
      <c r="B33" s="22"/>
      <c r="C33" s="22"/>
      <c r="D33" s="23"/>
      <c r="E33" s="24">
        <f>E10+E13+E20+E23+E31+E32</f>
        <v>2715</v>
      </c>
      <c r="F33" s="25"/>
      <c r="G33" s="24">
        <f>G10+G13+G20+G23+G31+G32</f>
        <v>2734.5000000000005</v>
      </c>
      <c r="H33" s="24">
        <f>H10+H13+H20+H23+H31+H32</f>
        <v>116.05000000000001</v>
      </c>
      <c r="I33" s="24">
        <f>I10+I13+I20+I23+I31+I32</f>
        <v>122.73000000000002</v>
      </c>
      <c r="J33" s="24">
        <f>J10+J13+J20+J23+J31+J32</f>
        <v>315.86</v>
      </c>
    </row>
    <row r="34" spans="1:10" ht="15" customHeight="1" x14ac:dyDescent="0.25">
      <c r="F34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2024-01-17T08:23:43Z</cp:lastPrinted>
  <dcterms:modified xsi:type="dcterms:W3CDTF">2024-02-15T06:52:24Z</dcterms:modified>
</cp:coreProperties>
</file>