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1" i="1" l="1"/>
  <c r="F10" i="1"/>
  <c r="H30" i="1" l="1"/>
  <c r="I30" i="1"/>
  <c r="J30" i="1"/>
  <c r="H21" i="1" l="1"/>
  <c r="H32" i="1" s="1"/>
  <c r="I21" i="1"/>
  <c r="J21" i="1"/>
  <c r="H10" i="1"/>
  <c r="I10" i="1"/>
  <c r="J10" i="1"/>
  <c r="H13" i="1"/>
  <c r="I13" i="1"/>
  <c r="J13" i="1"/>
  <c r="H24" i="1"/>
  <c r="I24" i="1"/>
  <c r="J24" i="1"/>
  <c r="J32" i="1" l="1"/>
  <c r="I32" i="1"/>
  <c r="E30" i="1"/>
  <c r="G30" i="1"/>
  <c r="G24" i="1"/>
  <c r="E24" i="1"/>
  <c r="G21" i="1"/>
  <c r="E21" i="1"/>
  <c r="E32" i="1" s="1"/>
  <c r="G13" i="1"/>
  <c r="E13" i="1"/>
  <c r="G10" i="1"/>
  <c r="E10" i="1"/>
  <c r="G32" i="1" l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<sst xmlns="http://schemas.openxmlformats.org/spreadsheetml/2006/main" count="76" uniqueCount="54">
  <si>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</si>
  <si>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</si>
  <si>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</si>
  <si>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</si>
  <si>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</si>
  <si>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</si>
  <si>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</si>
  <si>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</si>
  <si>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</si>
  <si>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</si>
  <si>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</si>
  <si>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</si>
  <si>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</si>
  <si>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</si>
  <si>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</si>
  <si>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</si>
  <si>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</si>
  <si>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</si>
  <si>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</si>
  <si>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</si>
  <si>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</si>
  <si>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</si>
  <si>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</si>
  <si>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</si>
  <si>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</si>
  <si>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</si>
  <si>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</si>
  <si>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</si>
  <si>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</si>
  <si>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</si>
  <si>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</si>
  <si>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</si>
  <si>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</si>
  <si>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</si>
  <si>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</si>
  <si>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</si>
  <si>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</si>
  <si>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</si>
  <si>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</si>
  <si>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</si>
  <si>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</si>
  <si>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</si>
  <si>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</si>
  <si>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</si>
  <si>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</si>
  <si>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</si>
  <si>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</si>
  <si>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</si>
  <si>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Кисель из свежих ягод</t>
  </si>
  <si>
    <t>Хлеб ржаной</t>
  </si>
  <si>
    <t>Сельдь с луком</t>
  </si>
  <si>
    <t>Мясо тушеное</t>
  </si>
  <si>
    <t>булочное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</si>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</sst>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E16" sqref="E1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45353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35</v>
      </c>
      <c r="E4" s="1">
        <v>50</v>
      </c>
      <c r="F4" s="26">
        <v>5.69</v>
      </c>
      <c r="G4" s="1">
        <v>130.9</v>
      </c>
      <c r="H4" s="1">
        <v>3.8</v>
      </c>
      <c r="I4" s="1">
        <v>1.5</v>
      </c>
      <c r="J4" s="1">
        <v>25.7</v>
      </c>
      <c r="L4" s="17"/>
    </row>
    <row r="5" spans="1:12" ht="15" customHeight="1" x14ac:dyDescent="0.25">
      <c r="A5" s="25"/>
      <c r="B5" s="22" t="s">
        <v>30</v>
      </c>
      <c r="C5" s="1" t="s">
        <v>6</v>
      </c>
      <c r="D5" s="23" t="s">
        <v>34</v>
      </c>
      <c r="E5" s="1">
        <v>5</v>
      </c>
      <c r="F5" s="26">
        <v>3.83</v>
      </c>
      <c r="G5" s="1">
        <v>33</v>
      </c>
      <c r="H5" s="1">
        <v>0</v>
      </c>
      <c r="I5" s="1">
        <v>3.6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>
        <v>3</v>
      </c>
      <c r="D6" s="23" t="s">
        <v>38</v>
      </c>
      <c r="E6" s="1">
        <v>25</v>
      </c>
      <c r="F6" s="26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7"/>
    </row>
    <row r="7" spans="1:12" ht="15" customHeight="1" x14ac:dyDescent="0.25">
      <c r="A7" s="4"/>
      <c r="B7" s="22" t="s">
        <v>3</v>
      </c>
      <c r="C7" s="1">
        <v>108</v>
      </c>
      <c r="D7" s="23" t="s">
        <v>53</v>
      </c>
      <c r="E7" s="1">
        <v>160</v>
      </c>
      <c r="F7" s="26">
        <v>12.45</v>
      </c>
      <c r="G7" s="1">
        <v>173.3</v>
      </c>
      <c r="H7" s="1">
        <v>5.5</v>
      </c>
      <c r="I7" s="1">
        <v>5.6</v>
      </c>
      <c r="J7" s="1">
        <v>25.1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41</v>
      </c>
      <c r="E8" s="1">
        <v>200</v>
      </c>
      <c r="F8" s="26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5</v>
      </c>
      <c r="C9" s="1" t="s">
        <v>6</v>
      </c>
      <c r="D9" s="23" t="s">
        <v>49</v>
      </c>
      <c r="E9" s="1">
        <v>60</v>
      </c>
      <c r="F9" s="26">
        <v>5.4</v>
      </c>
      <c r="G9" s="1">
        <v>102.5</v>
      </c>
      <c r="H9" s="1">
        <v>4</v>
      </c>
      <c r="I9" s="1">
        <v>0.7</v>
      </c>
      <c r="J9" s="1">
        <v>20</v>
      </c>
      <c r="K9" s="17"/>
      <c r="L9" s="17"/>
    </row>
    <row r="10" spans="1:12" s="34" customFormat="1" ht="15" customHeight="1" thickBot="1" x14ac:dyDescent="0.3">
      <c r="A10" s="28"/>
      <c r="B10" s="29"/>
      <c r="C10" s="29"/>
      <c r="D10" s="30"/>
      <c r="E10" s="31">
        <f>SUM(E4:E9)</f>
        <v>500</v>
      </c>
      <c r="F10" s="32">
        <f>SUM(F4:F9)</f>
        <v>48.889999999999993</v>
      </c>
      <c r="G10" s="31">
        <f>SUM(G4:G9)</f>
        <v>569.20000000000005</v>
      </c>
      <c r="H10" s="31">
        <f t="shared" ref="H10:J10" si="0">SUM(H4:H9)</f>
        <v>20.7</v>
      </c>
      <c r="I10" s="31">
        <f t="shared" si="0"/>
        <v>19.099999999999998</v>
      </c>
      <c r="J10" s="31">
        <f t="shared" si="0"/>
        <v>78.599999999999994</v>
      </c>
      <c r="K10" s="33"/>
    </row>
    <row r="11" spans="1:12" ht="15" customHeight="1" x14ac:dyDescent="0.25">
      <c r="A11" s="3" t="s">
        <v>26</v>
      </c>
      <c r="B11" s="22" t="s">
        <v>32</v>
      </c>
      <c r="C11" s="1" t="s">
        <v>6</v>
      </c>
      <c r="D11" s="23" t="s">
        <v>31</v>
      </c>
      <c r="E11" s="1">
        <v>200</v>
      </c>
      <c r="F11" s="26">
        <v>28</v>
      </c>
      <c r="G11" s="1">
        <v>110.4</v>
      </c>
      <c r="H11" s="1">
        <v>1.4</v>
      </c>
      <c r="I11" s="1">
        <v>0.4</v>
      </c>
      <c r="J11" s="1">
        <v>22.8</v>
      </c>
    </row>
    <row r="12" spans="1:12" ht="15" customHeight="1" x14ac:dyDescent="0.25">
      <c r="A12" s="4"/>
      <c r="B12" s="22"/>
      <c r="C12" s="1"/>
      <c r="D12" s="23"/>
      <c r="E12" s="1"/>
      <c r="F12" s="26"/>
      <c r="G12" s="1"/>
      <c r="H12" s="1"/>
      <c r="I12" s="1"/>
      <c r="J12" s="1"/>
    </row>
    <row r="13" spans="1:12" s="34" customFormat="1" ht="15" customHeight="1" thickBot="1" x14ac:dyDescent="0.3">
      <c r="A13" s="28"/>
      <c r="B13" s="29"/>
      <c r="C13" s="29"/>
      <c r="D13" s="30"/>
      <c r="E13" s="31">
        <f>SUM(E11:E12)</f>
        <v>200</v>
      </c>
      <c r="F13" s="32"/>
      <c r="G13" s="31">
        <f>SUM(G11:G12)</f>
        <v>110.4</v>
      </c>
      <c r="H13" s="31">
        <f t="shared" ref="H13:J13" si="1">SUM(H11:H12)</f>
        <v>1.4</v>
      </c>
      <c r="I13" s="31">
        <f t="shared" si="1"/>
        <v>0.4</v>
      </c>
      <c r="J13" s="31">
        <f t="shared" si="1"/>
        <v>22.8</v>
      </c>
      <c r="K13" s="33"/>
    </row>
    <row r="14" spans="1:12" ht="15" customHeight="1" x14ac:dyDescent="0.25">
      <c r="A14" s="4" t="s">
        <v>7</v>
      </c>
      <c r="B14" s="22" t="s">
        <v>8</v>
      </c>
      <c r="C14" s="1">
        <v>89</v>
      </c>
      <c r="D14" s="23" t="s">
        <v>50</v>
      </c>
      <c r="E14" s="1">
        <v>60</v>
      </c>
      <c r="F14" s="26">
        <v>20.79</v>
      </c>
      <c r="G14" s="1">
        <v>140</v>
      </c>
      <c r="H14" s="1">
        <v>4.5</v>
      </c>
      <c r="I14" s="1">
        <v>12.2</v>
      </c>
      <c r="J14" s="1">
        <v>1.6</v>
      </c>
    </row>
    <row r="15" spans="1:12" ht="15" customHeight="1" x14ac:dyDescent="0.25">
      <c r="A15" s="4"/>
      <c r="B15" s="22" t="s">
        <v>33</v>
      </c>
      <c r="C15" s="1" t="s">
        <v>6</v>
      </c>
      <c r="D15" s="23" t="s">
        <v>36</v>
      </c>
      <c r="E15" s="1">
        <v>180</v>
      </c>
      <c r="F15" s="26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4"/>
      <c r="B16" s="22" t="s">
        <v>9</v>
      </c>
      <c r="C16" s="1">
        <v>45</v>
      </c>
      <c r="D16" s="23" t="s">
        <v>40</v>
      </c>
      <c r="E16" s="1">
        <v>200</v>
      </c>
      <c r="F16" s="26">
        <v>7.54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437</v>
      </c>
      <c r="D17" s="23" t="s">
        <v>51</v>
      </c>
      <c r="E17" s="1">
        <v>100</v>
      </c>
      <c r="F17" s="26">
        <v>49.15</v>
      </c>
      <c r="G17" s="1">
        <v>189</v>
      </c>
      <c r="H17" s="1">
        <v>14</v>
      </c>
      <c r="I17" s="1">
        <v>13</v>
      </c>
      <c r="J17" s="1">
        <v>2.8</v>
      </c>
    </row>
    <row r="18" spans="1:19" ht="15" customHeight="1" x14ac:dyDescent="0.25">
      <c r="A18" s="4"/>
      <c r="B18" s="22" t="s">
        <v>10</v>
      </c>
      <c r="C18" s="1">
        <v>241</v>
      </c>
      <c r="D18" s="23" t="s">
        <v>37</v>
      </c>
      <c r="E18" s="1">
        <v>150</v>
      </c>
      <c r="F18" s="26">
        <v>11.3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32</v>
      </c>
      <c r="C19" s="1">
        <v>276</v>
      </c>
      <c r="D19" s="23" t="s">
        <v>48</v>
      </c>
      <c r="E19" s="1">
        <v>200</v>
      </c>
      <c r="F19" s="26">
        <v>5.75</v>
      </c>
      <c r="G19" s="1">
        <v>52.5</v>
      </c>
      <c r="H19" s="1">
        <v>0.1</v>
      </c>
      <c r="I19" s="1">
        <v>0</v>
      </c>
      <c r="J19" s="1">
        <v>15.1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30</v>
      </c>
      <c r="F20" s="26">
        <v>1.72</v>
      </c>
      <c r="G20" s="1">
        <v>70.3</v>
      </c>
      <c r="H20" s="1">
        <v>2.2999999999999998</v>
      </c>
      <c r="I20" s="1">
        <v>0.2</v>
      </c>
      <c r="J20" s="1">
        <v>14.8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SUM(E14:E20)</f>
        <v>920</v>
      </c>
      <c r="F21" s="32">
        <f>SUM(F14:F20)</f>
        <v>135.85000000000002</v>
      </c>
      <c r="G21" s="31">
        <f>SUM(G14:G20)</f>
        <v>774.59999999999991</v>
      </c>
      <c r="H21" s="31">
        <f t="shared" ref="H21:J21" si="2">SUM(H14:H20)</f>
        <v>29.200000000000003</v>
      </c>
      <c r="I21" s="31">
        <f t="shared" si="2"/>
        <v>33.900000000000006</v>
      </c>
      <c r="J21" s="31">
        <f t="shared" si="2"/>
        <v>87.699999999999989</v>
      </c>
      <c r="K21" s="33"/>
    </row>
    <row r="22" spans="1:19" ht="15" customHeight="1" x14ac:dyDescent="0.25">
      <c r="A22" s="13" t="s">
        <v>12</v>
      </c>
      <c r="B22" s="22" t="s">
        <v>52</v>
      </c>
      <c r="C22" s="1" t="s">
        <v>6</v>
      </c>
      <c r="D22" s="23" t="s">
        <v>39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43</v>
      </c>
      <c r="D23" s="23" t="s">
        <v>42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3">SUM(H22:H23)</f>
        <v>8.1</v>
      </c>
      <c r="I24" s="31">
        <f t="shared" si="3"/>
        <v>3.4</v>
      </c>
      <c r="J24" s="31">
        <f t="shared" si="3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45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46</v>
      </c>
      <c r="E26" s="1">
        <v>220</v>
      </c>
      <c r="F26" s="26">
        <v>64.790000000000006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32</v>
      </c>
      <c r="C27" s="1">
        <v>282</v>
      </c>
      <c r="D27" s="23" t="s">
        <v>47</v>
      </c>
      <c r="E27" s="1">
        <v>200</v>
      </c>
      <c r="F27" s="26">
        <v>9.0399999999999991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49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>
        <f>SUM(F25:F29)</f>
        <v>96.750000000000014</v>
      </c>
      <c r="G30" s="27">
        <f>SUM(G25:G29)</f>
        <v>530.70000000000005</v>
      </c>
      <c r="H30" s="27">
        <f t="shared" ref="H30:J30" si="4">SUM(H25:H29)</f>
        <v>22.700000000000003</v>
      </c>
      <c r="I30" s="27">
        <f t="shared" si="4"/>
        <v>18.3</v>
      </c>
      <c r="J30" s="27">
        <f t="shared" si="4"/>
        <v>68.599999999999994</v>
      </c>
    </row>
    <row r="31" spans="1:19" ht="15" customHeight="1" x14ac:dyDescent="0.25">
      <c r="A31" s="19" t="s">
        <v>29</v>
      </c>
      <c r="B31" s="22" t="s">
        <v>32</v>
      </c>
      <c r="C31" s="1" t="s">
        <v>6</v>
      </c>
      <c r="D31" s="23" t="s">
        <v>44</v>
      </c>
      <c r="E31" s="1">
        <v>200</v>
      </c>
      <c r="F31" s="26">
        <v>20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E30+E24+E21+E13+E10+E31</f>
        <v>2640</v>
      </c>
      <c r="F32" s="8"/>
      <c r="G32" s="27">
        <f>G30+G24+G21+G13+G10+G31</f>
        <v>2425.4</v>
      </c>
      <c r="H32" s="27">
        <f t="shared" ref="H32:J32" si="5">H30+H24+H21+H13+H10+H31</f>
        <v>86.800000000000011</v>
      </c>
      <c r="I32" s="27">
        <f t="shared" si="5"/>
        <v>79.500000000000014</v>
      </c>
      <c r="J32" s="27">
        <f t="shared" si="5"/>
        <v>337.69999999999993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2024-01-18T04:13:40Z</cp:lastPrinted>
  <dcterms:modified xsi:type="dcterms:W3CDTF">2024-02-28T09:05:32Z</dcterms:modified>
</cp:coreProperties>
</file>