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26" i="1" l="1"/>
  <c r="G22" i="1" l="1"/>
  <c r="H33" i="1" l="1"/>
  <c r="I33" i="1"/>
  <c r="J33" i="1"/>
  <c r="H26" i="1"/>
  <c r="I26" i="1"/>
  <c r="J26" i="1"/>
  <c r="H22" i="1"/>
  <c r="I22" i="1"/>
  <c r="J22" i="1"/>
  <c r="H14" i="1"/>
  <c r="I14" i="1"/>
  <c r="J14" i="1"/>
  <c r="H11" i="1"/>
  <c r="I11" i="1"/>
  <c r="J11" i="1"/>
  <c r="J35" i="1" l="1"/>
  <c r="I35" i="1"/>
  <c r="H35" i="1"/>
  <c r="E33" i="1"/>
  <c r="G33" i="1"/>
  <c r="G26" i="1"/>
  <c r="E22" i="1"/>
  <c r="G14" i="1"/>
  <c r="E14" i="1"/>
  <c r="G11" i="1"/>
  <c r="E11" i="1"/>
  <c r="G35" i="1" l="1"/>
</calcChain>
</file>

<file path=xl/sharedStrings.xml><?xml version="1.0" encoding="utf-8"?>
<sst xmlns="http://schemas.openxmlformats.org/spreadsheetml/2006/main" count="102" uniqueCount="75">
  <si>
    <t>День</t>
  </si>
  <si>
    <t>Цена</t>
  </si>
  <si>
    <t>Завтрак</t>
  </si>
  <si>
    <t>гор.напиток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</si>
  <si>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</si>
  <si>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</si>
  <si>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</si>
  <si>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</si>
  <si>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</si>
  <si>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</si>
  <si>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</si>
  <si>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</si>
  <si>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</si>
  <si>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</si>
  <si>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</si>
  <si>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</si>
  <si>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</si>
  <si>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</si>
  <si>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</si>
  <si>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</si>
  <si>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</si>
  <si>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</si>
  <si>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</si>
  <si>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</si>
  <si>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</si>
  <si>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</si>
  <si>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</si>
  <si>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</si>
  <si>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</si>
  <si>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</si>
  <si>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Масло сливочное (порциями) школа</t>
  </si>
  <si>
    <t>Какао с молоком 7-11</t>
  </si>
  <si>
    <t>Салат из свежих помидоров со сладким перцем</t>
  </si>
  <si>
    <t>фрукты</t>
  </si>
  <si>
    <t>Суп картофельный с макаронами</t>
  </si>
  <si>
    <t>напиток</t>
  </si>
  <si>
    <t>Варенец 2,5%</t>
  </si>
  <si>
    <t>Хлеб ржаной</t>
  </si>
  <si>
    <t>гор.блюдо</t>
  </si>
  <si>
    <t>Каша манная молочная жидкая</t>
  </si>
  <si>
    <t>Батон нарезной</t>
  </si>
  <si>
    <t>Джем</t>
  </si>
  <si>
    <t>Сок яблочный</t>
  </si>
  <si>
    <t>творожное</t>
  </si>
  <si>
    <t>Мандарин</t>
  </si>
  <si>
    <t>Картофель отварной</t>
  </si>
  <si>
    <t>Слойка Лакомка с Помадкой</t>
  </si>
  <si>
    <t>булочное</t>
  </si>
  <si>
    <t>3,83</t>
  </si>
  <si>
    <t>5,22</t>
  </si>
  <si>
    <t>12,35</t>
  </si>
  <si>
    <t>1,35</t>
  </si>
  <si>
    <t>27,50</t>
  </si>
  <si>
    <t>Сельдь с луком (школьники)</t>
  </si>
  <si>
    <t>овощи по-карпатски</t>
  </si>
  <si>
    <t>42,79</t>
  </si>
  <si>
    <t>Котлета из куриного филе</t>
  </si>
  <si>
    <t>Компот из клюквы</t>
  </si>
  <si>
    <t>18,40</t>
  </si>
  <si>
    <t>хлеб бел.</t>
  </si>
  <si>
    <t>1,69</t>
  </si>
  <si>
    <t>хлеб черн.</t>
  </si>
  <si>
    <t>Запеканка из творога</t>
  </si>
  <si>
    <t>43,32</t>
  </si>
  <si>
    <t>Чай с лимоном  7-11</t>
  </si>
  <si>
    <t>2,72</t>
  </si>
  <si>
    <t>кисломол.</t>
  </si>
  <si>
    <t>молоко сгущенное с сахаром</t>
  </si>
  <si>
    <t>3,11</t>
  </si>
  <si>
    <t>7,93</t>
  </si>
  <si>
    <t>Печень тушеная с луком</t>
  </si>
  <si>
    <t>38,34</t>
  </si>
  <si>
    <t>Кисель из клубники 7-11</t>
  </si>
  <si>
    <t>6,52</t>
  </si>
  <si>
    <t>1,13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</si>
</sst>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2" fontId="1" fillId="0" borderId="4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0" fontId="0" fillId="0" borderId="5" xfId="0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2" fontId="1" fillId="0" borderId="9" xfId="0" applyNumberFormat="1" applyFont="1" applyFill="1" applyBorder="1" applyAlignment="1" applyProtection="1">
      <alignment horizontal="center"/>
    </xf>
    <xf numFmtId="0" fontId="2" fillId="0" borderId="5" xfId="0" applyFont="1" applyBorder="1"/>
    <xf numFmtId="0" fontId="2" fillId="0" borderId="7" xfId="0" applyFont="1" applyBorder="1"/>
    <xf numFmtId="0" fontId="0" fillId="0" borderId="16" xfId="0" applyBorder="1"/>
    <xf numFmtId="49" fontId="0" fillId="2" borderId="4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0" borderId="7" xfId="0" applyBorder="1" applyAlignment="1">
      <alignment horizontal="left"/>
    </xf>
    <xf numFmtId="0" fontId="0" fillId="0" borderId="1" xfId="0" applyNumberFormat="1" applyFont="1" applyFill="1" applyBorder="1" applyAlignment="1" applyProtection="1"/>
    <xf numFmtId="0" fontId="0" fillId="0" borderId="18" xfId="0" applyBorder="1"/>
    <xf numFmtId="0" fontId="0" fillId="0" borderId="9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horizontal="center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/>
    </xf>
    <xf numFmtId="0" fontId="4" fillId="0" borderId="8" xfId="0" applyFont="1" applyBorder="1" applyAlignment="1">
      <alignment horizontal="center"/>
    </xf>
    <xf numFmtId="0" fontId="5" fillId="2" borderId="3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 wrapText="1"/>
      <protection locked="0"/>
    </xf>
    <xf numFmtId="1" fontId="4" fillId="2" borderId="3" xfId="0" applyNumberFormat="1" applyFont="1" applyFill="1" applyBorder="1" applyAlignment="1" applyProtection="1">
      <alignment horizontal="center"/>
      <protection locked="0"/>
    </xf>
    <xf numFmtId="2" fontId="4" fillId="2" borderId="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2" fontId="2" fillId="0" borderId="9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3" fillId="0" borderId="1" xfId="0" applyNumberFormat="1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/>
    </xf>
    <xf numFmtId="2" fontId="1" fillId="0" borderId="9" xfId="0" applyNumberFormat="1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2" fillId="0" borderId="0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Normal="100" workbookViewId="0">
      <selection activeCell="J33" sqref="J33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1.140625" customWidth="1"/>
  </cols>
  <sheetData>
    <row r="1" spans="1:10" ht="48.75" customHeight="1" x14ac:dyDescent="0.25">
      <c r="A1" s="5" t="s">
        <v>13</v>
      </c>
      <c r="B1" s="48" t="s">
        <v>26</v>
      </c>
      <c r="C1" s="49"/>
      <c r="D1" s="50"/>
      <c r="E1" s="15" t="s">
        <v>14</v>
      </c>
      <c r="F1" s="16" t="s">
        <v>15</v>
      </c>
      <c r="G1" s="15"/>
      <c r="H1" s="15"/>
      <c r="I1" s="15" t="s">
        <v>0</v>
      </c>
      <c r="J1" s="17">
        <v>45356</v>
      </c>
    </row>
    <row r="2" spans="1:10" ht="15" customHeight="1" thickBot="1" x14ac:dyDescent="0.3">
      <c r="A2" s="6"/>
      <c r="B2" s="18"/>
      <c r="C2" s="18"/>
      <c r="D2" s="18"/>
      <c r="E2" s="18"/>
      <c r="F2" s="18"/>
      <c r="G2" s="18"/>
      <c r="H2" s="18"/>
      <c r="I2" s="18"/>
      <c r="J2" s="19"/>
    </row>
    <row r="3" spans="1:10" ht="15" customHeight="1" thickBot="1" x14ac:dyDescent="0.3">
      <c r="A3" s="7" t="s">
        <v>16</v>
      </c>
      <c r="B3" s="8" t="s">
        <v>17</v>
      </c>
      <c r="C3" s="9" t="s">
        <v>18</v>
      </c>
      <c r="D3" s="9" t="s">
        <v>19</v>
      </c>
      <c r="E3" s="9" t="s">
        <v>20</v>
      </c>
      <c r="F3" s="9" t="s">
        <v>1</v>
      </c>
      <c r="G3" s="9" t="s">
        <v>21</v>
      </c>
      <c r="H3" s="9" t="s">
        <v>22</v>
      </c>
      <c r="I3" s="9" t="s">
        <v>23</v>
      </c>
      <c r="J3" s="10" t="s">
        <v>24</v>
      </c>
    </row>
    <row r="4" spans="1:10" ht="15" customHeight="1" x14ac:dyDescent="0.25">
      <c r="A4" s="5" t="s">
        <v>2</v>
      </c>
      <c r="B4" s="27" t="s">
        <v>4</v>
      </c>
      <c r="C4" s="37" t="s">
        <v>5</v>
      </c>
      <c r="D4" s="21" t="s">
        <v>40</v>
      </c>
      <c r="E4" s="37">
        <v>50</v>
      </c>
      <c r="F4" s="38">
        <v>5.69</v>
      </c>
      <c r="G4" s="37">
        <v>130.9</v>
      </c>
      <c r="H4" s="37">
        <v>3.8</v>
      </c>
      <c r="I4" s="37">
        <v>1.5</v>
      </c>
      <c r="J4" s="37">
        <v>25.7</v>
      </c>
    </row>
    <row r="5" spans="1:10" ht="15" customHeight="1" x14ac:dyDescent="0.25">
      <c r="A5" s="6"/>
      <c r="B5" s="27" t="s">
        <v>29</v>
      </c>
      <c r="C5" s="37">
        <v>365</v>
      </c>
      <c r="D5" s="21" t="s">
        <v>30</v>
      </c>
      <c r="E5" s="37">
        <v>5</v>
      </c>
      <c r="F5" s="38" t="s">
        <v>48</v>
      </c>
      <c r="G5" s="37">
        <v>33</v>
      </c>
      <c r="H5" s="37">
        <v>0</v>
      </c>
      <c r="I5" s="37">
        <v>3.6</v>
      </c>
      <c r="J5" s="37">
        <v>0.1</v>
      </c>
    </row>
    <row r="6" spans="1:10" ht="15" customHeight="1" x14ac:dyDescent="0.25">
      <c r="A6" s="6"/>
      <c r="B6" s="27" t="s">
        <v>29</v>
      </c>
      <c r="C6" s="1" t="s">
        <v>5</v>
      </c>
      <c r="D6" s="2" t="s">
        <v>41</v>
      </c>
      <c r="E6" s="1">
        <v>20</v>
      </c>
      <c r="F6" s="25" t="s">
        <v>49</v>
      </c>
      <c r="G6" s="1">
        <v>57.9</v>
      </c>
      <c r="H6" s="1">
        <v>0.1</v>
      </c>
      <c r="I6" s="1">
        <v>0</v>
      </c>
      <c r="J6" s="1">
        <v>14.4</v>
      </c>
    </row>
    <row r="7" spans="1:10" ht="15" customHeight="1" x14ac:dyDescent="0.25">
      <c r="A7" s="6"/>
      <c r="B7" s="27" t="s">
        <v>38</v>
      </c>
      <c r="C7" s="1">
        <v>114</v>
      </c>
      <c r="D7" s="2" t="s">
        <v>39</v>
      </c>
      <c r="E7" s="1">
        <v>160</v>
      </c>
      <c r="F7" s="25">
        <v>10.28</v>
      </c>
      <c r="G7" s="1">
        <v>168.4</v>
      </c>
      <c r="H7" s="1">
        <v>4.9000000000000004</v>
      </c>
      <c r="I7" s="1">
        <v>4.3</v>
      </c>
      <c r="J7" s="1">
        <v>27.5</v>
      </c>
    </row>
    <row r="8" spans="1:10" ht="15" customHeight="1" x14ac:dyDescent="0.25">
      <c r="A8" s="6"/>
      <c r="B8" s="27" t="s">
        <v>3</v>
      </c>
      <c r="C8" s="1">
        <v>693</v>
      </c>
      <c r="D8" s="2" t="s">
        <v>31</v>
      </c>
      <c r="E8" s="1">
        <v>200</v>
      </c>
      <c r="F8" s="25" t="s">
        <v>50</v>
      </c>
      <c r="G8" s="1">
        <v>76.5</v>
      </c>
      <c r="H8" s="1">
        <v>3.2</v>
      </c>
      <c r="I8" s="1">
        <v>3.1</v>
      </c>
      <c r="J8" s="1">
        <v>9</v>
      </c>
    </row>
    <row r="9" spans="1:10" ht="15" customHeight="1" x14ac:dyDescent="0.25">
      <c r="A9" s="6"/>
      <c r="B9" s="47" t="s">
        <v>33</v>
      </c>
      <c r="C9" s="43" t="s">
        <v>5</v>
      </c>
      <c r="D9" s="2" t="s">
        <v>44</v>
      </c>
      <c r="E9" s="43">
        <v>110</v>
      </c>
      <c r="F9" s="25" t="s">
        <v>52</v>
      </c>
      <c r="G9" s="43">
        <v>38.5</v>
      </c>
      <c r="H9" s="43">
        <v>0.9</v>
      </c>
      <c r="I9" s="43">
        <v>0.2</v>
      </c>
      <c r="J9" s="43">
        <v>8.3000000000000007</v>
      </c>
    </row>
    <row r="10" spans="1:10" ht="15" customHeight="1" x14ac:dyDescent="0.25">
      <c r="A10" s="6"/>
      <c r="B10" s="27" t="s">
        <v>4</v>
      </c>
      <c r="C10" s="1" t="s">
        <v>5</v>
      </c>
      <c r="D10" s="2" t="s">
        <v>37</v>
      </c>
      <c r="E10" s="1">
        <v>15</v>
      </c>
      <c r="F10" s="25" t="s">
        <v>51</v>
      </c>
      <c r="G10" s="1">
        <v>25.6</v>
      </c>
      <c r="H10" s="1">
        <v>1</v>
      </c>
      <c r="I10" s="1">
        <v>0.2</v>
      </c>
      <c r="J10" s="1">
        <v>5</v>
      </c>
    </row>
    <row r="11" spans="1:10" s="36" customFormat="1" ht="15" customHeight="1" thickBot="1" x14ac:dyDescent="0.3">
      <c r="A11" s="30"/>
      <c r="B11" s="31"/>
      <c r="C11" s="32"/>
      <c r="D11" s="33"/>
      <c r="E11" s="34">
        <f>SUM(E4:E10)</f>
        <v>560</v>
      </c>
      <c r="F11" s="35"/>
      <c r="G11" s="34">
        <f>SUM(G4:G10)</f>
        <v>530.80000000000007</v>
      </c>
      <c r="H11" s="34">
        <f t="shared" ref="H11:J11" si="0">SUM(H4:H10)</f>
        <v>13.9</v>
      </c>
      <c r="I11" s="34">
        <f t="shared" si="0"/>
        <v>12.899999999999997</v>
      </c>
      <c r="J11" s="34">
        <f t="shared" si="0"/>
        <v>90</v>
      </c>
    </row>
    <row r="12" spans="1:10" ht="15" customHeight="1" x14ac:dyDescent="0.25">
      <c r="A12" s="5" t="s">
        <v>25</v>
      </c>
      <c r="B12" s="28" t="s">
        <v>35</v>
      </c>
      <c r="C12" s="1" t="s">
        <v>5</v>
      </c>
      <c r="D12" s="2" t="s">
        <v>42</v>
      </c>
      <c r="E12" s="1">
        <v>200</v>
      </c>
      <c r="F12" s="3">
        <v>28</v>
      </c>
      <c r="G12" s="1">
        <v>113</v>
      </c>
      <c r="H12" s="1">
        <v>1.4</v>
      </c>
      <c r="I12" s="1">
        <v>0.2</v>
      </c>
      <c r="J12" s="1">
        <v>26</v>
      </c>
    </row>
    <row r="13" spans="1:10" ht="15" customHeight="1" x14ac:dyDescent="0.25">
      <c r="A13" s="6"/>
      <c r="B13" s="27" t="s">
        <v>47</v>
      </c>
      <c r="C13" s="1" t="s">
        <v>5</v>
      </c>
      <c r="D13" s="21" t="s">
        <v>46</v>
      </c>
      <c r="E13" s="1">
        <v>55</v>
      </c>
      <c r="F13" s="4">
        <v>25</v>
      </c>
      <c r="G13" s="1">
        <v>133.30000000000001</v>
      </c>
      <c r="H13" s="1">
        <v>4</v>
      </c>
      <c r="I13" s="1">
        <v>1.2</v>
      </c>
      <c r="J13" s="1">
        <v>26.7</v>
      </c>
    </row>
    <row r="14" spans="1:10" s="36" customFormat="1" ht="15" customHeight="1" thickBot="1" x14ac:dyDescent="0.3">
      <c r="A14" s="30"/>
      <c r="B14" s="31"/>
      <c r="C14" s="32"/>
      <c r="D14" s="33"/>
      <c r="E14" s="34">
        <f>SUM(E12:E13)</f>
        <v>255</v>
      </c>
      <c r="F14" s="35"/>
      <c r="G14" s="34">
        <f>SUM(G12:G13)</f>
        <v>246.3</v>
      </c>
      <c r="H14" s="34">
        <f>SUM(H12:H13)</f>
        <v>5.4</v>
      </c>
      <c r="I14" s="34">
        <f>SUM(I12:I13)</f>
        <v>1.4</v>
      </c>
      <c r="J14" s="34">
        <f>SUM(J12:J13)</f>
        <v>52.7</v>
      </c>
    </row>
    <row r="15" spans="1:10" ht="15" customHeight="1" x14ac:dyDescent="0.25">
      <c r="A15" s="6" t="s">
        <v>6</v>
      </c>
      <c r="B15" s="41" t="s">
        <v>7</v>
      </c>
      <c r="C15" s="1">
        <v>89</v>
      </c>
      <c r="D15" s="21" t="s">
        <v>53</v>
      </c>
      <c r="E15" s="1">
        <v>60</v>
      </c>
      <c r="F15" s="3">
        <v>10.93</v>
      </c>
      <c r="G15" s="1">
        <v>139.69999999999999</v>
      </c>
      <c r="H15" s="1">
        <v>10.5</v>
      </c>
      <c r="I15" s="1">
        <v>10.1</v>
      </c>
      <c r="J15" s="1">
        <v>1.6</v>
      </c>
    </row>
    <row r="16" spans="1:10" ht="15" customHeight="1" x14ac:dyDescent="0.25">
      <c r="A16" s="6"/>
      <c r="B16" s="27" t="s">
        <v>8</v>
      </c>
      <c r="C16" s="1">
        <v>149</v>
      </c>
      <c r="D16" s="21" t="s">
        <v>34</v>
      </c>
      <c r="E16" s="1">
        <v>200</v>
      </c>
      <c r="F16" s="1">
        <v>11.42</v>
      </c>
      <c r="G16" s="1">
        <v>160.5</v>
      </c>
      <c r="H16" s="1">
        <v>7.7</v>
      </c>
      <c r="I16" s="1">
        <v>7.6</v>
      </c>
      <c r="J16" s="1">
        <v>15.3</v>
      </c>
    </row>
    <row r="17" spans="1:10" ht="15" customHeight="1" x14ac:dyDescent="0.25">
      <c r="A17" s="6"/>
      <c r="B17" s="41" t="s">
        <v>10</v>
      </c>
      <c r="C17" s="42">
        <v>209</v>
      </c>
      <c r="D17" s="40" t="s">
        <v>56</v>
      </c>
      <c r="E17" s="42">
        <v>100</v>
      </c>
      <c r="F17" s="39">
        <v>42.04</v>
      </c>
      <c r="G17" s="42">
        <v>142.9</v>
      </c>
      <c r="H17" s="42">
        <v>18.5</v>
      </c>
      <c r="I17" s="42">
        <v>3.4</v>
      </c>
      <c r="J17" s="42">
        <v>9.6999999999999993</v>
      </c>
    </row>
    <row r="18" spans="1:10" ht="15" customHeight="1" x14ac:dyDescent="0.25">
      <c r="A18" s="6"/>
      <c r="B18" s="41" t="s">
        <v>9</v>
      </c>
      <c r="C18" s="1">
        <v>226</v>
      </c>
      <c r="D18" s="21" t="s">
        <v>54</v>
      </c>
      <c r="E18" s="1">
        <v>150</v>
      </c>
      <c r="F18" s="4" t="s">
        <v>55</v>
      </c>
      <c r="G18" s="1">
        <v>173.1</v>
      </c>
      <c r="H18" s="1">
        <v>2.4</v>
      </c>
      <c r="I18" s="1">
        <v>10.3</v>
      </c>
      <c r="J18" s="1">
        <v>17.7</v>
      </c>
    </row>
    <row r="19" spans="1:10" ht="15" customHeight="1" x14ac:dyDescent="0.25">
      <c r="A19" s="6"/>
      <c r="B19" s="41" t="s">
        <v>35</v>
      </c>
      <c r="C19" s="1">
        <v>631</v>
      </c>
      <c r="D19" s="21" t="s">
        <v>57</v>
      </c>
      <c r="E19" s="1">
        <v>200</v>
      </c>
      <c r="F19" s="1" t="s">
        <v>58</v>
      </c>
      <c r="G19" s="1">
        <v>43.1</v>
      </c>
      <c r="H19" s="1">
        <v>0.2</v>
      </c>
      <c r="I19" s="1">
        <v>0.1</v>
      </c>
      <c r="J19" s="1">
        <v>10.4</v>
      </c>
    </row>
    <row r="20" spans="1:10" ht="15" customHeight="1" x14ac:dyDescent="0.25">
      <c r="A20" s="6"/>
      <c r="B20" s="41" t="s">
        <v>59</v>
      </c>
      <c r="C20" s="1" t="s">
        <v>5</v>
      </c>
      <c r="D20" s="21" t="s">
        <v>27</v>
      </c>
      <c r="E20" s="1">
        <v>30</v>
      </c>
      <c r="F20" s="12" t="s">
        <v>60</v>
      </c>
      <c r="G20" s="1">
        <v>70.3</v>
      </c>
      <c r="H20" s="1">
        <v>2.2999999999999998</v>
      </c>
      <c r="I20" s="1">
        <v>0.2</v>
      </c>
      <c r="J20" s="1">
        <v>14.8</v>
      </c>
    </row>
    <row r="21" spans="1:10" ht="15" customHeight="1" x14ac:dyDescent="0.25">
      <c r="A21" s="6"/>
      <c r="B21" s="41" t="s">
        <v>61</v>
      </c>
      <c r="C21" s="1" t="s">
        <v>5</v>
      </c>
      <c r="D21" s="2" t="s">
        <v>37</v>
      </c>
      <c r="E21" s="1">
        <v>15</v>
      </c>
      <c r="F21" s="26" t="s">
        <v>51</v>
      </c>
      <c r="G21" s="1">
        <v>25.6</v>
      </c>
      <c r="H21" s="1">
        <v>1</v>
      </c>
      <c r="I21" s="1">
        <v>0.2</v>
      </c>
      <c r="J21" s="1">
        <v>5</v>
      </c>
    </row>
    <row r="22" spans="1:10" s="36" customFormat="1" ht="15" customHeight="1" thickBot="1" x14ac:dyDescent="0.3">
      <c r="A22" s="30"/>
      <c r="B22" s="31"/>
      <c r="C22" s="32"/>
      <c r="D22" s="33"/>
      <c r="E22" s="34">
        <f>SUM(E15:E21)</f>
        <v>755</v>
      </c>
      <c r="F22" s="35"/>
      <c r="G22" s="34">
        <f t="shared" ref="G22:J22" si="1">SUM(G15:G21)</f>
        <v>755.2</v>
      </c>
      <c r="H22" s="34">
        <f t="shared" si="1"/>
        <v>42.6</v>
      </c>
      <c r="I22" s="34">
        <f t="shared" si="1"/>
        <v>31.9</v>
      </c>
      <c r="J22" s="34">
        <f t="shared" si="1"/>
        <v>74.5</v>
      </c>
    </row>
    <row r="23" spans="1:10" ht="15" customHeight="1" x14ac:dyDescent="0.25">
      <c r="A23" s="13" t="s">
        <v>11</v>
      </c>
      <c r="B23" s="27" t="s">
        <v>43</v>
      </c>
      <c r="C23" s="1">
        <v>141</v>
      </c>
      <c r="D23" s="21" t="s">
        <v>62</v>
      </c>
      <c r="E23" s="1">
        <v>110</v>
      </c>
      <c r="F23" s="3" t="s">
        <v>63</v>
      </c>
      <c r="G23" s="1">
        <v>266.7</v>
      </c>
      <c r="H23" s="1">
        <v>19.600000000000001</v>
      </c>
      <c r="I23" s="1">
        <v>12.2</v>
      </c>
      <c r="J23" s="1">
        <v>19.5</v>
      </c>
    </row>
    <row r="24" spans="1:10" ht="15" customHeight="1" x14ac:dyDescent="0.25">
      <c r="A24" s="51"/>
      <c r="B24" s="47" t="s">
        <v>3</v>
      </c>
      <c r="C24" s="43">
        <v>294</v>
      </c>
      <c r="D24" s="45" t="s">
        <v>64</v>
      </c>
      <c r="E24" s="43">
        <v>180</v>
      </c>
      <c r="F24" s="44" t="s">
        <v>65</v>
      </c>
      <c r="G24" s="43">
        <v>19.100000000000001</v>
      </c>
      <c r="H24" s="43">
        <v>0.3</v>
      </c>
      <c r="I24" s="43">
        <v>0.1</v>
      </c>
      <c r="J24" s="43">
        <v>4.3</v>
      </c>
    </row>
    <row r="25" spans="1:10" ht="15" customHeight="1" x14ac:dyDescent="0.25">
      <c r="A25" s="22"/>
      <c r="B25" s="27" t="s">
        <v>66</v>
      </c>
      <c r="C25" s="1" t="s">
        <v>5</v>
      </c>
      <c r="D25" s="21" t="s">
        <v>67</v>
      </c>
      <c r="E25" s="1">
        <v>10</v>
      </c>
      <c r="F25" s="4" t="s">
        <v>68</v>
      </c>
      <c r="G25" s="1">
        <v>32.700000000000003</v>
      </c>
      <c r="H25" s="1">
        <v>0.7</v>
      </c>
      <c r="I25" s="1">
        <v>0.9</v>
      </c>
      <c r="J25" s="1">
        <v>5.6</v>
      </c>
    </row>
    <row r="26" spans="1:10" s="36" customFormat="1" ht="15" customHeight="1" thickBot="1" x14ac:dyDescent="0.3">
      <c r="A26" s="30"/>
      <c r="B26" s="31"/>
      <c r="C26" s="32"/>
      <c r="D26" s="33"/>
      <c r="E26" s="34">
        <f>SUM(E23:E25)</f>
        <v>300</v>
      </c>
      <c r="F26" s="35"/>
      <c r="G26" s="34">
        <f>SUM(G23:G25)</f>
        <v>318.5</v>
      </c>
      <c r="H26" s="34">
        <f t="shared" ref="H26:J26" si="2">SUM(H23:H25)</f>
        <v>20.6</v>
      </c>
      <c r="I26" s="34">
        <f t="shared" si="2"/>
        <v>13.2</v>
      </c>
      <c r="J26" s="34">
        <f t="shared" si="2"/>
        <v>29.4</v>
      </c>
    </row>
    <row r="27" spans="1:10" ht="15" customHeight="1" x14ac:dyDescent="0.25">
      <c r="A27" s="14" t="s">
        <v>12</v>
      </c>
      <c r="B27" s="27" t="s">
        <v>7</v>
      </c>
      <c r="C27" s="1">
        <v>22</v>
      </c>
      <c r="D27" s="2" t="s">
        <v>32</v>
      </c>
      <c r="E27" s="1">
        <v>60</v>
      </c>
      <c r="F27" s="3">
        <v>15.57</v>
      </c>
      <c r="G27" s="1">
        <v>33.6</v>
      </c>
      <c r="H27" s="1">
        <v>0.5</v>
      </c>
      <c r="I27" s="1">
        <v>2.7</v>
      </c>
      <c r="J27" s="1">
        <v>1.8</v>
      </c>
    </row>
    <row r="28" spans="1:10" ht="15" customHeight="1" x14ac:dyDescent="0.25">
      <c r="A28" s="14"/>
      <c r="B28" s="47" t="s">
        <v>10</v>
      </c>
      <c r="C28" s="46">
        <v>430</v>
      </c>
      <c r="D28" s="45" t="s">
        <v>70</v>
      </c>
      <c r="E28" s="43">
        <v>100</v>
      </c>
      <c r="F28" s="44" t="s">
        <v>71</v>
      </c>
      <c r="G28" s="43">
        <v>240</v>
      </c>
      <c r="H28" s="43">
        <v>28</v>
      </c>
      <c r="I28" s="43">
        <v>11.8</v>
      </c>
      <c r="J28" s="43">
        <v>5.5</v>
      </c>
    </row>
    <row r="29" spans="1:10" ht="15" customHeight="1" x14ac:dyDescent="0.25">
      <c r="A29" s="14"/>
      <c r="B29" s="27" t="s">
        <v>9</v>
      </c>
      <c r="C29" s="24">
        <v>203</v>
      </c>
      <c r="D29" s="21" t="s">
        <v>45</v>
      </c>
      <c r="E29" s="1">
        <v>150</v>
      </c>
      <c r="F29" s="12" t="s">
        <v>69</v>
      </c>
      <c r="G29" s="1">
        <v>122</v>
      </c>
      <c r="H29" s="1">
        <v>2.8</v>
      </c>
      <c r="I29" s="1">
        <v>2.4</v>
      </c>
      <c r="J29" s="1">
        <v>22.2</v>
      </c>
    </row>
    <row r="30" spans="1:10" ht="15" customHeight="1" x14ac:dyDescent="0.25">
      <c r="A30" s="14"/>
      <c r="B30" s="27" t="s">
        <v>35</v>
      </c>
      <c r="C30" s="24">
        <v>276</v>
      </c>
      <c r="D30" s="21" t="s">
        <v>72</v>
      </c>
      <c r="E30" s="1">
        <v>200</v>
      </c>
      <c r="F30" s="12" t="s">
        <v>73</v>
      </c>
      <c r="G30" s="1">
        <v>60.9</v>
      </c>
      <c r="H30" s="1">
        <v>0.1</v>
      </c>
      <c r="I30" s="1">
        <v>0</v>
      </c>
      <c r="J30" s="1">
        <v>15.1</v>
      </c>
    </row>
    <row r="31" spans="1:10" ht="15" customHeight="1" x14ac:dyDescent="0.25">
      <c r="A31" s="14"/>
      <c r="B31" s="27" t="s">
        <v>59</v>
      </c>
      <c r="C31" s="24" t="s">
        <v>5</v>
      </c>
      <c r="D31" s="21" t="s">
        <v>27</v>
      </c>
      <c r="E31" s="1">
        <v>20</v>
      </c>
      <c r="F31" s="12" t="s">
        <v>74</v>
      </c>
      <c r="G31" s="1">
        <v>46.9</v>
      </c>
      <c r="H31" s="1">
        <v>1.5</v>
      </c>
      <c r="I31" s="1">
        <v>0.2</v>
      </c>
      <c r="J31" s="1">
        <v>9.8000000000000007</v>
      </c>
    </row>
    <row r="32" spans="1:10" ht="15" customHeight="1" x14ac:dyDescent="0.25">
      <c r="A32" s="14"/>
      <c r="B32" s="27" t="s">
        <v>61</v>
      </c>
      <c r="C32" s="24" t="s">
        <v>5</v>
      </c>
      <c r="D32" s="21" t="s">
        <v>37</v>
      </c>
      <c r="E32" s="1">
        <v>15</v>
      </c>
      <c r="F32" s="12" t="s">
        <v>51</v>
      </c>
      <c r="G32" s="1">
        <v>25.6</v>
      </c>
      <c r="H32" s="1">
        <v>1</v>
      </c>
      <c r="I32" s="1">
        <v>0.2</v>
      </c>
      <c r="J32" s="1">
        <v>5</v>
      </c>
    </row>
    <row r="33" spans="1:10" s="36" customFormat="1" ht="15" customHeight="1" thickBot="1" x14ac:dyDescent="0.3">
      <c r="A33" s="30"/>
      <c r="B33" s="31"/>
      <c r="C33" s="32"/>
      <c r="D33" s="33"/>
      <c r="E33" s="34">
        <f>SUM(E27:E32)</f>
        <v>545</v>
      </c>
      <c r="F33" s="35"/>
      <c r="G33" s="34">
        <f>SUM(G27:G32)</f>
        <v>529</v>
      </c>
      <c r="H33" s="34">
        <f t="shared" ref="H33:J33" si="3">SUM(H27:H32)</f>
        <v>33.900000000000006</v>
      </c>
      <c r="I33" s="34">
        <f t="shared" si="3"/>
        <v>17.299999999999997</v>
      </c>
      <c r="J33" s="34">
        <f t="shared" si="3"/>
        <v>59.400000000000006</v>
      </c>
    </row>
    <row r="34" spans="1:10" ht="15" customHeight="1" x14ac:dyDescent="0.25">
      <c r="A34" s="20" t="s">
        <v>28</v>
      </c>
      <c r="B34" s="29" t="s">
        <v>35</v>
      </c>
      <c r="C34" s="11" t="s">
        <v>5</v>
      </c>
      <c r="D34" s="23" t="s">
        <v>36</v>
      </c>
      <c r="E34" s="11">
        <v>200</v>
      </c>
      <c r="F34" s="11">
        <v>21.33</v>
      </c>
      <c r="G34" s="11">
        <v>101</v>
      </c>
      <c r="H34" s="11">
        <v>5.8</v>
      </c>
      <c r="I34" s="11">
        <v>5</v>
      </c>
      <c r="J34" s="11">
        <v>7.2</v>
      </c>
    </row>
    <row r="35" spans="1:10" s="36" customFormat="1" ht="15" customHeight="1" thickBot="1" x14ac:dyDescent="0.3">
      <c r="A35" s="30"/>
      <c r="B35" s="32"/>
      <c r="C35" s="32"/>
      <c r="D35" s="33"/>
      <c r="E35" s="34"/>
      <c r="F35" s="35"/>
      <c r="G35" s="34">
        <f>G33+G26+G22+G14+G11+G34</f>
        <v>2480.8000000000002</v>
      </c>
      <c r="H35" s="34">
        <f>H33+H26+H22+H14+H11+H34</f>
        <v>122.20000000000002</v>
      </c>
      <c r="I35" s="34">
        <f>I33+I26+I22+I14+I11+I34</f>
        <v>81.699999999999989</v>
      </c>
      <c r="J35" s="34">
        <f>J33+J26+J22+J14+J11+J34</f>
        <v>313.2</v>
      </c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2024-01-18T05:09:16Z</cp:lastPrinted>
  <dcterms:modified xsi:type="dcterms:W3CDTF">2024-03-05T05:07:52Z</dcterms:modified>
</cp:coreProperties>
</file>