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7" i="1" l="1"/>
  <c r="H12" i="1" l="1"/>
  <c r="I12" i="1"/>
  <c r="J12" i="1"/>
  <c r="G12" i="1"/>
  <c r="E12" i="1"/>
  <c r="E27" i="1" l="1"/>
  <c r="H15" i="1" l="1"/>
  <c r="I15" i="1"/>
  <c r="J15" i="1"/>
  <c r="H23" i="1"/>
  <c r="I23" i="1"/>
  <c r="J23" i="1"/>
  <c r="H35" i="1"/>
  <c r="I35" i="1"/>
  <c r="J35" i="1"/>
  <c r="G35" i="1" l="1"/>
  <c r="E35" i="1"/>
  <c r="G23" i="1"/>
  <c r="E23" i="1"/>
  <c r="G15" i="1"/>
  <c r="E15" i="1"/>
  <c r="J27" i="1"/>
  <c r="J37" i="1" s="1"/>
  <c r="I27" i="1"/>
  <c r="I37" i="1" s="1"/>
  <c r="H27" i="1"/>
  <c r="H37" i="1" s="1"/>
  <c r="E37" i="1" l="1"/>
  <c r="G37" i="1"/>
</calcChain>
</file>

<file path=xl/sharedStrings.xml><?xml version="1.0" encoding="utf-8"?>
<sst xmlns="http://schemas.openxmlformats.org/spreadsheetml/2006/main" count="93" uniqueCount="70">
  <si>
    <t>День</t>
  </si>
  <si>
    <t>Цена</t>
  </si>
  <si>
    <t>Завтрак</t>
  </si>
  <si>
    <t>гор.блюдо</t>
  </si>
  <si>
    <t>гор.напиток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</si>
  <si>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</si>
  <si>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</si>
  <si>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</si>
  <si>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</si>
  <si>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</si>
  <si>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</si>
  <si>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</si>
  <si>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</si>
  <si>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</si>
  <si>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</si>
  <si>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</si>
  <si>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</si>
  <si>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</si>
  <si>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</si>
  <si>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</si>
  <si>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</si>
  <si>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</si>
  <si>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</si>
  <si>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</si>
  <si>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</si>
  <si>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</si>
  <si>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</si>
  <si>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</si>
  <si>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</si>
  <si>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Сок яблочный</t>
  </si>
  <si>
    <t>Хлеб украинский</t>
  </si>
  <si>
    <t>соус</t>
  </si>
  <si>
    <t>напиток</t>
  </si>
  <si>
    <t>фрукты</t>
  </si>
  <si>
    <t>творожное</t>
  </si>
  <si>
    <t>Соус сметанный</t>
  </si>
  <si>
    <t>Каша гречневая рассыпчатая</t>
  </si>
  <si>
    <t>Котлета рыбная (минтай)</t>
  </si>
  <si>
    <t>Мандарин</t>
  </si>
  <si>
    <t>Салат из свежих огурцов</t>
  </si>
  <si>
    <t>сладкое</t>
  </si>
  <si>
    <t>Помидор свежий (овощи натуральные)</t>
  </si>
  <si>
    <t>хлол. Блюдо</t>
  </si>
  <si>
    <t>Масло сливочное (порциями) школа</t>
  </si>
  <si>
    <t>хол. блюдо</t>
  </si>
  <si>
    <t>Омлет натуральный с овощами (ШО)</t>
  </si>
  <si>
    <t>54-21гн</t>
  </si>
  <si>
    <t>Какао с молоком</t>
  </si>
  <si>
    <t>хлеб бел.</t>
  </si>
  <si>
    <t>Батон нарезной</t>
  </si>
  <si>
    <t>хлеб черн.</t>
  </si>
  <si>
    <t>Джем из черной смородины</t>
  </si>
  <si>
    <t>32/с</t>
  </si>
  <si>
    <t>Слойка "Лакомка"с сахарной отделкой</t>
  </si>
  <si>
    <t>54-4з</t>
  </si>
  <si>
    <t>Перец болгарский в нарезке</t>
  </si>
  <si>
    <t>Борщ с капустой и картофелем  7-11</t>
  </si>
  <si>
    <t>54-4г</t>
  </si>
  <si>
    <t>Гуляш из отварного мяса</t>
  </si>
  <si>
    <t>Компот из черной смородины</t>
  </si>
  <si>
    <t>Хлеб ржаной</t>
  </si>
  <si>
    <t>хлеб белый</t>
  </si>
  <si>
    <t>Запеканка из творога</t>
  </si>
  <si>
    <t>Чай с лимоном  7-11</t>
  </si>
  <si>
    <t>кисломол.</t>
  </si>
  <si>
    <t>молоко сгущенное с сахаром</t>
  </si>
  <si>
    <t>54-11г</t>
  </si>
  <si>
    <t>Картофельное пюре</t>
  </si>
  <si>
    <t>Кисель из клубники 7-11</t>
  </si>
  <si>
    <t>Варенец 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</si>
</sst>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/>
    <xf numFmtId="0" fontId="3" fillId="0" borderId="18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8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/>
    <xf numFmtId="0" fontId="1" fillId="0" borderId="0" xfId="0" applyFont="1" applyBorder="1"/>
    <xf numFmtId="0" fontId="3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3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3" fillId="0" borderId="3" xfId="0" applyNumberFormat="1" applyFont="1" applyFill="1" applyBorder="1" applyAlignment="1" applyProtection="1">
      <alignment horizontal="left" vertical="center"/>
    </xf>
    <xf numFmtId="2" fontId="1" fillId="0" borderId="3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7" xfId="0" applyFont="1" applyBorder="1"/>
    <xf numFmtId="0" fontId="3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2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zoomScaleNormal="100" workbookViewId="0">
      <selection activeCell="B14" sqref="B14"/>
    </sheetView>
  </sheetViews>
  <sheetFormatPr defaultColWidth="9.140625" defaultRowHeight="15" customHeight="1" x14ac:dyDescent="0.25"/>
  <cols>
    <col min="1" max="1" width="13.2851562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2" t="s">
        <v>13</v>
      </c>
      <c r="B1" s="57" t="s">
        <v>26</v>
      </c>
      <c r="C1" s="58"/>
      <c r="D1" s="59"/>
      <c r="E1" s="4" t="s">
        <v>14</v>
      </c>
      <c r="F1" s="5" t="s">
        <v>15</v>
      </c>
      <c r="G1" s="4"/>
      <c r="H1" s="4"/>
      <c r="I1" s="4" t="s">
        <v>0</v>
      </c>
      <c r="J1" s="11">
        <v>45363</v>
      </c>
    </row>
    <row r="2" spans="1:12" ht="15" customHeight="1" thickBot="1" x14ac:dyDescent="0.3">
      <c r="A2" s="3"/>
      <c r="B2" s="6"/>
      <c r="C2" s="6"/>
      <c r="D2" s="6"/>
      <c r="E2" s="6"/>
      <c r="F2" s="6"/>
      <c r="G2" s="6"/>
      <c r="H2" s="6"/>
      <c r="I2" s="6"/>
      <c r="J2" s="7"/>
    </row>
    <row r="3" spans="1:12" ht="15" customHeight="1" thickBot="1" x14ac:dyDescent="0.3">
      <c r="A3" s="14" t="s">
        <v>16</v>
      </c>
      <c r="B3" s="15" t="s">
        <v>17</v>
      </c>
      <c r="C3" s="16" t="s">
        <v>18</v>
      </c>
      <c r="D3" s="16" t="s">
        <v>19</v>
      </c>
      <c r="E3" s="16" t="s">
        <v>20</v>
      </c>
      <c r="F3" s="16" t="s">
        <v>1</v>
      </c>
      <c r="G3" s="16" t="s">
        <v>21</v>
      </c>
      <c r="H3" s="16" t="s">
        <v>22</v>
      </c>
      <c r="I3" s="16" t="s">
        <v>23</v>
      </c>
      <c r="J3" s="17" t="s">
        <v>24</v>
      </c>
      <c r="L3" s="6"/>
    </row>
    <row r="4" spans="1:12" ht="15" customHeight="1" x14ac:dyDescent="0.25">
      <c r="A4" s="18" t="s">
        <v>2</v>
      </c>
      <c r="B4" s="19" t="s">
        <v>48</v>
      </c>
      <c r="C4" s="20" t="s">
        <v>5</v>
      </c>
      <c r="D4" s="21" t="s">
        <v>49</v>
      </c>
      <c r="E4" s="20">
        <v>30</v>
      </c>
      <c r="F4" s="22">
        <v>3.41</v>
      </c>
      <c r="G4" s="23">
        <v>78.5</v>
      </c>
      <c r="H4" s="23">
        <v>2.2999999999999998</v>
      </c>
      <c r="I4" s="23">
        <v>0.9</v>
      </c>
      <c r="J4" s="23">
        <v>15.4</v>
      </c>
      <c r="L4" s="6"/>
    </row>
    <row r="5" spans="1:12" ht="15" customHeight="1" x14ac:dyDescent="0.25">
      <c r="A5" s="24"/>
      <c r="B5" s="19" t="s">
        <v>44</v>
      </c>
      <c r="C5" s="20">
        <v>365</v>
      </c>
      <c r="D5" s="21" t="s">
        <v>43</v>
      </c>
      <c r="E5" s="20">
        <v>10</v>
      </c>
      <c r="F5" s="22">
        <v>7.67</v>
      </c>
      <c r="G5" s="23">
        <v>66.099999999999994</v>
      </c>
      <c r="H5" s="23">
        <v>0.1</v>
      </c>
      <c r="I5" s="23">
        <v>7.3</v>
      </c>
      <c r="J5" s="23">
        <v>0.1</v>
      </c>
      <c r="L5" s="6"/>
    </row>
    <row r="6" spans="1:12" ht="15" customHeight="1" x14ac:dyDescent="0.25">
      <c r="A6" s="24"/>
      <c r="B6" s="19" t="s">
        <v>44</v>
      </c>
      <c r="C6" s="20" t="s">
        <v>5</v>
      </c>
      <c r="D6" s="21" t="s">
        <v>51</v>
      </c>
      <c r="E6" s="20">
        <v>15</v>
      </c>
      <c r="F6" s="22">
        <v>18</v>
      </c>
      <c r="G6" s="20">
        <v>44.2</v>
      </c>
      <c r="H6" s="20">
        <v>0</v>
      </c>
      <c r="I6" s="20">
        <v>10.9</v>
      </c>
      <c r="J6" s="20">
        <v>18</v>
      </c>
      <c r="L6" s="6"/>
    </row>
    <row r="7" spans="1:12" ht="15" customHeight="1" x14ac:dyDescent="0.25">
      <c r="A7" s="25"/>
      <c r="B7" s="19" t="s">
        <v>42</v>
      </c>
      <c r="C7" s="27">
        <v>246</v>
      </c>
      <c r="D7" s="28" t="s">
        <v>41</v>
      </c>
      <c r="E7" s="27">
        <v>20</v>
      </c>
      <c r="F7" s="22">
        <v>5.45</v>
      </c>
      <c r="G7" s="27">
        <v>4.3</v>
      </c>
      <c r="H7" s="27">
        <v>0.2</v>
      </c>
      <c r="I7" s="27">
        <v>0</v>
      </c>
      <c r="J7" s="27">
        <v>0.8</v>
      </c>
      <c r="L7" s="6"/>
    </row>
    <row r="8" spans="1:12" ht="15" customHeight="1" x14ac:dyDescent="0.25">
      <c r="A8" s="29"/>
      <c r="B8" s="30" t="s">
        <v>3</v>
      </c>
      <c r="C8" s="27">
        <v>220</v>
      </c>
      <c r="D8" s="28" t="s">
        <v>45</v>
      </c>
      <c r="E8" s="27">
        <v>150</v>
      </c>
      <c r="F8" s="22">
        <v>34.090000000000003</v>
      </c>
      <c r="G8" s="27">
        <v>178.9</v>
      </c>
      <c r="H8" s="27">
        <v>10.6</v>
      </c>
      <c r="I8" s="27">
        <v>13.5</v>
      </c>
      <c r="J8" s="27">
        <v>3.8</v>
      </c>
      <c r="L8" s="6"/>
    </row>
    <row r="9" spans="1:12" ht="15" customHeight="1" x14ac:dyDescent="0.25">
      <c r="A9" s="29"/>
      <c r="B9" s="30" t="s">
        <v>4</v>
      </c>
      <c r="C9" s="27" t="s">
        <v>46</v>
      </c>
      <c r="D9" s="28" t="s">
        <v>47</v>
      </c>
      <c r="E9" s="27">
        <v>180</v>
      </c>
      <c r="F9" s="22">
        <v>17.100000000000001</v>
      </c>
      <c r="G9" s="27">
        <v>90.4</v>
      </c>
      <c r="H9" s="27">
        <v>4.2</v>
      </c>
      <c r="I9" s="27">
        <v>3.2</v>
      </c>
      <c r="J9" s="27">
        <v>11.2</v>
      </c>
      <c r="L9" s="6"/>
    </row>
    <row r="10" spans="1:12" ht="15" customHeight="1" x14ac:dyDescent="0.25">
      <c r="A10" s="29"/>
      <c r="B10" s="30" t="s">
        <v>33</v>
      </c>
      <c r="C10" s="27" t="s">
        <v>5</v>
      </c>
      <c r="D10" s="28" t="s">
        <v>38</v>
      </c>
      <c r="E10" s="27">
        <v>130</v>
      </c>
      <c r="F10" s="22">
        <v>32.5</v>
      </c>
      <c r="G10" s="27">
        <v>45.5</v>
      </c>
      <c r="H10" s="27">
        <v>1</v>
      </c>
      <c r="I10" s="27">
        <v>0.3</v>
      </c>
      <c r="J10" s="27">
        <v>9.8000000000000007</v>
      </c>
      <c r="L10" s="6"/>
    </row>
    <row r="11" spans="1:12" ht="15" customHeight="1" x14ac:dyDescent="0.25">
      <c r="A11" s="29"/>
      <c r="B11" s="40" t="s">
        <v>50</v>
      </c>
      <c r="C11" s="20" t="s">
        <v>5</v>
      </c>
      <c r="D11" s="21" t="s">
        <v>30</v>
      </c>
      <c r="E11" s="20">
        <v>15</v>
      </c>
      <c r="F11" s="22">
        <v>1</v>
      </c>
      <c r="G11" s="20">
        <v>29.3</v>
      </c>
      <c r="H11" s="20">
        <v>1</v>
      </c>
      <c r="I11" s="20">
        <v>0.2</v>
      </c>
      <c r="J11" s="20">
        <v>5.9</v>
      </c>
      <c r="L11" s="6"/>
    </row>
    <row r="12" spans="1:12" s="13" customFormat="1" ht="15" customHeight="1" thickBot="1" x14ac:dyDescent="0.3">
      <c r="A12" s="31"/>
      <c r="B12" s="32"/>
      <c r="C12" s="33"/>
      <c r="D12" s="34"/>
      <c r="E12" s="35">
        <f>SUM(E4:E11)</f>
        <v>550</v>
      </c>
      <c r="F12" s="36"/>
      <c r="G12" s="35">
        <f>SUM(G4:G11)</f>
        <v>537.19999999999993</v>
      </c>
      <c r="H12" s="35">
        <f t="shared" ref="H12:J12" si="0">SUM(H4:H11)</f>
        <v>19.399999999999999</v>
      </c>
      <c r="I12" s="35">
        <f t="shared" si="0"/>
        <v>36.300000000000004</v>
      </c>
      <c r="J12" s="35">
        <f t="shared" si="0"/>
        <v>65</v>
      </c>
      <c r="K12" s="12"/>
    </row>
    <row r="13" spans="1:12" ht="15" customHeight="1" x14ac:dyDescent="0.25">
      <c r="A13" s="37" t="s">
        <v>25</v>
      </c>
      <c r="B13" s="38" t="s">
        <v>32</v>
      </c>
      <c r="C13" s="20" t="s">
        <v>5</v>
      </c>
      <c r="D13" s="21" t="s">
        <v>29</v>
      </c>
      <c r="E13" s="20">
        <v>200</v>
      </c>
      <c r="F13" s="39">
        <v>28</v>
      </c>
      <c r="G13" s="20">
        <v>86.6</v>
      </c>
      <c r="H13" s="20">
        <v>1</v>
      </c>
      <c r="I13" s="20">
        <v>0.2</v>
      </c>
      <c r="J13" s="20">
        <v>20.2</v>
      </c>
    </row>
    <row r="14" spans="1:12" ht="15" customHeight="1" x14ac:dyDescent="0.25">
      <c r="A14" s="3"/>
      <c r="B14" s="55" t="s">
        <v>40</v>
      </c>
      <c r="C14" s="27" t="s">
        <v>52</v>
      </c>
      <c r="D14" s="28" t="s">
        <v>53</v>
      </c>
      <c r="E14" s="27">
        <v>50</v>
      </c>
      <c r="F14" s="22">
        <v>24.5</v>
      </c>
      <c r="G14" s="52">
        <v>122</v>
      </c>
      <c r="H14" s="52">
        <v>3.1</v>
      </c>
      <c r="I14" s="52">
        <v>0.9</v>
      </c>
      <c r="J14" s="52">
        <v>25.4</v>
      </c>
    </row>
    <row r="15" spans="1:12" s="13" customFormat="1" ht="15" customHeight="1" thickBot="1" x14ac:dyDescent="0.3">
      <c r="A15" s="31"/>
      <c r="B15" s="32"/>
      <c r="C15" s="33"/>
      <c r="D15" s="34"/>
      <c r="E15" s="35">
        <f>SUM(E13:E14)</f>
        <v>250</v>
      </c>
      <c r="F15" s="36"/>
      <c r="G15" s="35">
        <f>SUM(G13:G14)</f>
        <v>208.6</v>
      </c>
      <c r="H15" s="35">
        <f>SUM(H13:H14)</f>
        <v>4.0999999999999996</v>
      </c>
      <c r="I15" s="35">
        <f>SUM(I13:I14)</f>
        <v>1.1000000000000001</v>
      </c>
      <c r="J15" s="35">
        <f>SUM(J13:J14)</f>
        <v>45.599999999999994</v>
      </c>
      <c r="K15"/>
    </row>
    <row r="16" spans="1:12" ht="15" customHeight="1" x14ac:dyDescent="0.25">
      <c r="A16" s="29" t="s">
        <v>6</v>
      </c>
      <c r="B16" s="26" t="s">
        <v>7</v>
      </c>
      <c r="C16" s="27" t="s">
        <v>54</v>
      </c>
      <c r="D16" s="28" t="s">
        <v>55</v>
      </c>
      <c r="E16" s="27">
        <v>60</v>
      </c>
      <c r="F16" s="39">
        <v>19.66</v>
      </c>
      <c r="G16" s="27">
        <v>15.4</v>
      </c>
      <c r="H16" s="27">
        <v>0.8</v>
      </c>
      <c r="I16" s="27">
        <v>0.1</v>
      </c>
      <c r="J16" s="27">
        <v>2.9</v>
      </c>
    </row>
    <row r="17" spans="1:19" ht="15" customHeight="1" x14ac:dyDescent="0.25">
      <c r="A17" s="29"/>
      <c r="B17" s="30" t="s">
        <v>8</v>
      </c>
      <c r="C17" s="27">
        <v>37</v>
      </c>
      <c r="D17" s="28" t="s">
        <v>56</v>
      </c>
      <c r="E17" s="27">
        <v>200</v>
      </c>
      <c r="F17" s="20">
        <v>6.26</v>
      </c>
      <c r="G17" s="27">
        <v>69.099999999999994</v>
      </c>
      <c r="H17" s="27">
        <v>1.5</v>
      </c>
      <c r="I17" s="27">
        <v>3.8</v>
      </c>
      <c r="J17" s="27">
        <v>7.1</v>
      </c>
    </row>
    <row r="18" spans="1:19" ht="15" customHeight="1" x14ac:dyDescent="0.25">
      <c r="A18" s="29"/>
      <c r="B18" s="40" t="s">
        <v>10</v>
      </c>
      <c r="C18" s="20">
        <v>437</v>
      </c>
      <c r="D18" s="21" t="s">
        <v>58</v>
      </c>
      <c r="E18" s="20">
        <v>100</v>
      </c>
      <c r="F18" s="22">
        <v>48.67</v>
      </c>
      <c r="G18" s="20">
        <v>189.7</v>
      </c>
      <c r="H18" s="20">
        <v>14</v>
      </c>
      <c r="I18" s="20">
        <v>13.6</v>
      </c>
      <c r="J18" s="20">
        <v>2.8</v>
      </c>
    </row>
    <row r="19" spans="1:19" ht="15" customHeight="1" x14ac:dyDescent="0.25">
      <c r="A19" s="29"/>
      <c r="B19" s="40" t="s">
        <v>9</v>
      </c>
      <c r="C19" s="20" t="s">
        <v>57</v>
      </c>
      <c r="D19" s="21" t="s">
        <v>36</v>
      </c>
      <c r="E19" s="20">
        <v>150</v>
      </c>
      <c r="F19" s="22">
        <v>9.98</v>
      </c>
      <c r="G19" s="20">
        <v>233.7</v>
      </c>
      <c r="H19" s="20">
        <v>8.1999999999999993</v>
      </c>
      <c r="I19" s="20">
        <v>6.3</v>
      </c>
      <c r="J19" s="20">
        <v>35.9</v>
      </c>
    </row>
    <row r="20" spans="1:19" ht="15" customHeight="1" x14ac:dyDescent="0.25">
      <c r="A20" s="29"/>
      <c r="B20" s="41" t="s">
        <v>32</v>
      </c>
      <c r="C20" s="27">
        <v>634</v>
      </c>
      <c r="D20" s="28" t="s">
        <v>59</v>
      </c>
      <c r="E20" s="27">
        <v>200</v>
      </c>
      <c r="F20" s="20">
        <v>9.56</v>
      </c>
      <c r="G20" s="27">
        <v>82.7</v>
      </c>
      <c r="H20" s="27">
        <v>0.3</v>
      </c>
      <c r="I20" s="27">
        <v>0.1</v>
      </c>
      <c r="J20" s="27">
        <v>20.2</v>
      </c>
    </row>
    <row r="21" spans="1:19" ht="15" customHeight="1" x14ac:dyDescent="0.25">
      <c r="A21" s="29"/>
      <c r="B21" s="41" t="s">
        <v>50</v>
      </c>
      <c r="C21" s="27" t="s">
        <v>5</v>
      </c>
      <c r="D21" s="28" t="s">
        <v>60</v>
      </c>
      <c r="E21" s="27">
        <v>60</v>
      </c>
      <c r="F21" s="42">
        <v>5.4</v>
      </c>
      <c r="G21" s="27">
        <v>102.5</v>
      </c>
      <c r="H21" s="27">
        <v>4</v>
      </c>
      <c r="I21" s="27">
        <v>0.7</v>
      </c>
      <c r="J21" s="27">
        <v>20</v>
      </c>
    </row>
    <row r="22" spans="1:19" ht="15" customHeight="1" x14ac:dyDescent="0.25">
      <c r="A22" s="29"/>
      <c r="B22" s="26" t="s">
        <v>61</v>
      </c>
      <c r="C22" s="27" t="s">
        <v>5</v>
      </c>
      <c r="D22" s="28" t="s">
        <v>27</v>
      </c>
      <c r="E22" s="27">
        <v>30</v>
      </c>
      <c r="F22" s="42">
        <v>1.69</v>
      </c>
      <c r="G22" s="27">
        <v>70.3</v>
      </c>
      <c r="H22" s="27">
        <v>2.2999999999999998</v>
      </c>
      <c r="I22" s="27">
        <v>0.2</v>
      </c>
      <c r="J22" s="27">
        <v>14.8</v>
      </c>
      <c r="L22" s="6"/>
      <c r="M22" s="6"/>
      <c r="N22" s="6"/>
      <c r="O22" s="6"/>
      <c r="P22" s="6"/>
      <c r="Q22" s="6"/>
      <c r="R22" s="6"/>
      <c r="S22" s="6"/>
    </row>
    <row r="23" spans="1:19" ht="15" customHeight="1" thickBot="1" x14ac:dyDescent="0.3">
      <c r="A23" s="43"/>
      <c r="B23" s="44"/>
      <c r="C23" s="45"/>
      <c r="D23" s="46"/>
      <c r="E23" s="35">
        <f>SUM(E16:E22)</f>
        <v>800</v>
      </c>
      <c r="F23" s="47"/>
      <c r="G23" s="35">
        <f>SUM(G16:G22)</f>
        <v>763.4</v>
      </c>
      <c r="H23" s="35">
        <f>SUM(H16:H22)</f>
        <v>31.1</v>
      </c>
      <c r="I23" s="35">
        <f>SUM(I16:I22)</f>
        <v>24.8</v>
      </c>
      <c r="J23" s="35">
        <f>SUM(J16:J22)</f>
        <v>103.7</v>
      </c>
      <c r="L23" s="9"/>
      <c r="M23" s="8"/>
      <c r="N23" s="9"/>
      <c r="O23" s="10"/>
      <c r="P23" s="9"/>
      <c r="Q23" s="9"/>
      <c r="R23" s="9"/>
      <c r="S23" s="9"/>
    </row>
    <row r="24" spans="1:19" ht="15" customHeight="1" x14ac:dyDescent="0.25">
      <c r="A24" s="37" t="s">
        <v>11</v>
      </c>
      <c r="B24" s="40" t="s">
        <v>34</v>
      </c>
      <c r="C24" s="20">
        <v>141</v>
      </c>
      <c r="D24" s="21" t="s">
        <v>62</v>
      </c>
      <c r="E24" s="20">
        <v>110</v>
      </c>
      <c r="F24" s="48">
        <v>43.32</v>
      </c>
      <c r="G24" s="20">
        <v>266.7</v>
      </c>
      <c r="H24" s="20">
        <v>19.600000000000001</v>
      </c>
      <c r="I24" s="20">
        <v>12.2</v>
      </c>
      <c r="J24" s="20">
        <v>19.5</v>
      </c>
      <c r="L24" s="6"/>
      <c r="M24" s="6"/>
      <c r="N24" s="6"/>
      <c r="O24" s="6"/>
      <c r="P24" s="6"/>
      <c r="Q24" s="6"/>
      <c r="R24" s="6"/>
      <c r="S24" s="6"/>
    </row>
    <row r="25" spans="1:19" ht="15" customHeight="1" x14ac:dyDescent="0.25">
      <c r="A25" s="29"/>
      <c r="B25" s="55" t="s">
        <v>64</v>
      </c>
      <c r="C25" s="52" t="s">
        <v>5</v>
      </c>
      <c r="D25" s="53" t="s">
        <v>65</v>
      </c>
      <c r="E25" s="52">
        <v>15</v>
      </c>
      <c r="F25" s="22">
        <v>4.66</v>
      </c>
      <c r="G25" s="52">
        <v>49.1</v>
      </c>
      <c r="H25" s="52">
        <v>1.1000000000000001</v>
      </c>
      <c r="I25" s="52">
        <v>1.3</v>
      </c>
      <c r="J25" s="52">
        <v>8.3000000000000007</v>
      </c>
      <c r="L25" s="6"/>
      <c r="M25" s="6"/>
      <c r="N25" s="6"/>
      <c r="O25" s="6"/>
      <c r="P25" s="6"/>
      <c r="Q25" s="6"/>
      <c r="R25" s="6"/>
      <c r="S25" s="6"/>
    </row>
    <row r="26" spans="1:19" ht="15" customHeight="1" x14ac:dyDescent="0.25">
      <c r="A26" s="29"/>
      <c r="B26" s="40" t="s">
        <v>4</v>
      </c>
      <c r="C26" s="20">
        <v>294</v>
      </c>
      <c r="D26" s="21" t="s">
        <v>63</v>
      </c>
      <c r="E26" s="20">
        <v>200</v>
      </c>
      <c r="F26" s="22">
        <v>3.02</v>
      </c>
      <c r="G26" s="20">
        <v>21.2</v>
      </c>
      <c r="H26" s="20">
        <v>0.3</v>
      </c>
      <c r="I26" s="20">
        <v>0.1</v>
      </c>
      <c r="J26" s="20">
        <v>4.8</v>
      </c>
    </row>
    <row r="27" spans="1:19" ht="15" customHeight="1" thickBot="1" x14ac:dyDescent="0.3">
      <c r="A27" s="43"/>
      <c r="B27" s="44"/>
      <c r="C27" s="45"/>
      <c r="D27" s="46"/>
      <c r="E27" s="35">
        <f>SUM(E24:E26)</f>
        <v>325</v>
      </c>
      <c r="F27" s="47"/>
      <c r="G27" s="35">
        <f>SUM(G24:G26)</f>
        <v>337</v>
      </c>
      <c r="H27" s="35">
        <f t="shared" ref="H27:J27" si="1">SUM(H24:H26)</f>
        <v>21.000000000000004</v>
      </c>
      <c r="I27" s="35">
        <f t="shared" si="1"/>
        <v>13.6</v>
      </c>
      <c r="J27" s="35">
        <f t="shared" si="1"/>
        <v>32.6</v>
      </c>
    </row>
    <row r="28" spans="1:19" ht="15" customHeight="1" x14ac:dyDescent="0.25">
      <c r="A28" s="29" t="s">
        <v>12</v>
      </c>
      <c r="B28" s="55" t="s">
        <v>7</v>
      </c>
      <c r="C28" s="52">
        <v>7</v>
      </c>
      <c r="D28" s="53" t="s">
        <v>39</v>
      </c>
      <c r="E28" s="52">
        <v>60</v>
      </c>
      <c r="F28" s="54">
        <v>13.35</v>
      </c>
      <c r="G28" s="52">
        <v>35.1</v>
      </c>
      <c r="H28" s="52">
        <v>0.5</v>
      </c>
      <c r="I28" s="52">
        <v>3.1</v>
      </c>
      <c r="J28" s="56">
        <v>1.4</v>
      </c>
    </row>
    <row r="29" spans="1:19" ht="15" customHeight="1" x14ac:dyDescent="0.25">
      <c r="A29" s="29"/>
      <c r="B29" s="30" t="s">
        <v>10</v>
      </c>
      <c r="C29" s="27">
        <v>161</v>
      </c>
      <c r="D29" s="28" t="s">
        <v>37</v>
      </c>
      <c r="E29" s="27">
        <v>100</v>
      </c>
      <c r="F29" s="48">
        <v>33.93</v>
      </c>
      <c r="G29" s="27">
        <v>120.6</v>
      </c>
      <c r="H29" s="27">
        <v>14.4</v>
      </c>
      <c r="I29" s="27">
        <v>3</v>
      </c>
      <c r="J29" s="27">
        <v>9</v>
      </c>
    </row>
    <row r="30" spans="1:19" ht="15" customHeight="1" x14ac:dyDescent="0.25">
      <c r="A30" s="29"/>
      <c r="B30" s="40" t="s">
        <v>31</v>
      </c>
      <c r="C30" s="20">
        <v>263</v>
      </c>
      <c r="D30" s="21" t="s">
        <v>35</v>
      </c>
      <c r="E30" s="20">
        <v>30</v>
      </c>
      <c r="F30" s="20">
        <v>3.34</v>
      </c>
      <c r="G30" s="23">
        <v>27.9</v>
      </c>
      <c r="H30" s="23">
        <v>0.4</v>
      </c>
      <c r="I30" s="23">
        <v>2.5</v>
      </c>
      <c r="J30" s="23">
        <v>1</v>
      </c>
    </row>
    <row r="31" spans="1:19" ht="15" customHeight="1" x14ac:dyDescent="0.25">
      <c r="A31" s="29"/>
      <c r="B31" s="30" t="s">
        <v>9</v>
      </c>
      <c r="C31" s="27" t="s">
        <v>66</v>
      </c>
      <c r="D31" s="28" t="s">
        <v>67</v>
      </c>
      <c r="E31" s="27">
        <v>160</v>
      </c>
      <c r="F31" s="48">
        <v>12.87</v>
      </c>
      <c r="G31" s="27">
        <v>148.6</v>
      </c>
      <c r="H31" s="27">
        <v>3.3</v>
      </c>
      <c r="I31" s="27">
        <v>5.7</v>
      </c>
      <c r="J31" s="27">
        <v>21.1</v>
      </c>
    </row>
    <row r="32" spans="1:19" ht="15" customHeight="1" x14ac:dyDescent="0.25">
      <c r="A32" s="29"/>
      <c r="B32" s="41" t="s">
        <v>32</v>
      </c>
      <c r="C32" s="27">
        <v>276</v>
      </c>
      <c r="D32" s="28" t="s">
        <v>68</v>
      </c>
      <c r="E32" s="27">
        <v>200</v>
      </c>
      <c r="F32" s="48">
        <v>6.52</v>
      </c>
      <c r="G32" s="27">
        <v>60.9</v>
      </c>
      <c r="H32" s="27">
        <v>0.1</v>
      </c>
      <c r="I32" s="27">
        <v>0</v>
      </c>
      <c r="J32" s="27">
        <v>15.1</v>
      </c>
    </row>
    <row r="33" spans="1:11" ht="15" customHeight="1" x14ac:dyDescent="0.25">
      <c r="A33" s="25"/>
      <c r="B33" s="40" t="s">
        <v>50</v>
      </c>
      <c r="C33" s="20" t="s">
        <v>5</v>
      </c>
      <c r="D33" s="21" t="s">
        <v>30</v>
      </c>
      <c r="E33" s="20">
        <v>45</v>
      </c>
      <c r="F33" s="49">
        <v>2.99</v>
      </c>
      <c r="G33" s="20">
        <v>88</v>
      </c>
      <c r="H33" s="20">
        <v>3</v>
      </c>
      <c r="I33" s="20">
        <v>0.5</v>
      </c>
      <c r="J33" s="20">
        <v>17.8</v>
      </c>
    </row>
    <row r="34" spans="1:11" ht="15" customHeight="1" x14ac:dyDescent="0.25">
      <c r="A34" s="25"/>
      <c r="B34" s="30" t="s">
        <v>48</v>
      </c>
      <c r="C34" s="27" t="s">
        <v>5</v>
      </c>
      <c r="D34" s="28" t="s">
        <v>27</v>
      </c>
      <c r="E34" s="27">
        <v>20</v>
      </c>
      <c r="F34" s="42">
        <v>1.1299999999999999</v>
      </c>
      <c r="G34" s="27">
        <v>46.9</v>
      </c>
      <c r="H34" s="27">
        <v>1.5</v>
      </c>
      <c r="I34" s="27">
        <v>0.2</v>
      </c>
      <c r="J34" s="27">
        <v>9.8000000000000007</v>
      </c>
    </row>
    <row r="35" spans="1:11" s="13" customFormat="1" ht="15" customHeight="1" thickBot="1" x14ac:dyDescent="0.3">
      <c r="A35" s="50"/>
      <c r="B35" s="32"/>
      <c r="C35" s="33"/>
      <c r="D35" s="34"/>
      <c r="E35" s="35">
        <f>SUM(E28:E34)</f>
        <v>615</v>
      </c>
      <c r="F35" s="36"/>
      <c r="G35" s="35">
        <f>SUM(G28:G34)</f>
        <v>528</v>
      </c>
      <c r="H35" s="35">
        <f t="shared" ref="H35:J35" si="2">SUM(H28:H34)</f>
        <v>23.200000000000003</v>
      </c>
      <c r="I35" s="35">
        <f t="shared" si="2"/>
        <v>15</v>
      </c>
      <c r="J35" s="35">
        <f t="shared" si="2"/>
        <v>75.2</v>
      </c>
      <c r="K35"/>
    </row>
    <row r="36" spans="1:11" ht="15" customHeight="1" x14ac:dyDescent="0.25">
      <c r="A36" s="51" t="s">
        <v>28</v>
      </c>
      <c r="B36" s="38" t="s">
        <v>64</v>
      </c>
      <c r="C36" s="20" t="s">
        <v>5</v>
      </c>
      <c r="D36" s="21" t="s">
        <v>69</v>
      </c>
      <c r="E36" s="20">
        <v>200</v>
      </c>
      <c r="F36" s="42">
        <v>21.33</v>
      </c>
      <c r="G36" s="20">
        <v>101</v>
      </c>
      <c r="H36" s="20">
        <v>5.8</v>
      </c>
      <c r="I36" s="20">
        <v>5</v>
      </c>
      <c r="J36" s="20">
        <v>8.1999999999999993</v>
      </c>
    </row>
    <row r="37" spans="1:11" ht="15" customHeight="1" thickBot="1" x14ac:dyDescent="0.3">
      <c r="A37" s="43"/>
      <c r="B37" s="44"/>
      <c r="C37" s="45"/>
      <c r="D37" s="46"/>
      <c r="E37" s="35">
        <f>E12+E15+E23+E27+E35+E36</f>
        <v>2740</v>
      </c>
      <c r="F37" s="47"/>
      <c r="G37" s="35">
        <f>G12+G15+G23+G27+G35+G36</f>
        <v>2475.1999999999998</v>
      </c>
      <c r="H37" s="35">
        <f>H12+H15+H23+H27+H35+H36</f>
        <v>104.60000000000001</v>
      </c>
      <c r="I37" s="35">
        <f>I12+I15+I23+I27+I35+I36</f>
        <v>95.8</v>
      </c>
      <c r="J37" s="35">
        <f>J12+J15+J23+J27+J35+J36</f>
        <v>330.3</v>
      </c>
    </row>
    <row r="38" spans="1:11" ht="15" customHeight="1" x14ac:dyDescent="0.25">
      <c r="F38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2024-01-26T08:38:41Z</cp:lastPrinted>
  <dcterms:created xsi:type="dcterms:W3CDTF">2024-03-11T02:55:05Z</dcterms:created>
  <dcterms:modified xsi:type="dcterms:W3CDTF">2024-03-11T03:01:19Z</dcterms:modified>
</cp:coreProperties>
</file>