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H29" i="1" l="1"/>
  <c r="I29" i="1"/>
  <c r="J29" i="1"/>
  <c r="H23" i="1"/>
  <c r="I23" i="1"/>
  <c r="J23" i="1"/>
  <c r="H20" i="1"/>
  <c r="I20" i="1"/>
  <c r="J20" i="1"/>
  <c r="H13" i="1"/>
  <c r="I13" i="1"/>
  <c r="J13" i="1"/>
  <c r="I31" i="1" l="1"/>
  <c r="H31" i="1"/>
  <c r="J31" i="1"/>
  <c r="G29" i="1"/>
  <c r="E29" i="1"/>
  <c r="G23" i="1"/>
  <c r="E23" i="1"/>
  <c r="G20" i="1"/>
  <c r="E20" i="1"/>
  <c r="G13" i="1"/>
  <c r="E13" i="1"/>
  <c r="E31" i="1" l="1"/>
  <c r="G31" i="1"/>
</calcChain>
</file>

<file path=xl/sharedStrings.xml><?xml version="1.0" encoding="utf-8"?>
<sst xmlns="http://schemas.openxmlformats.org/spreadsheetml/2006/main" count="83" uniqueCount="65">
  <si>
    <t>День</t>
  </si>
  <si>
    <t>Цена</t>
  </si>
  <si>
    <t>Завтрак</t>
  </si>
  <si>
    <t>гор.блюдо</t>
  </si>
  <si>
    <t>гор.напиток</t>
  </si>
  <si>
    <t>Пром.</t>
  </si>
  <si>
    <t>фрукты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</si>
  <si>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</si>
  <si>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</si>
  <si>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</si>
  <si>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</si>
  <si>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</si>
  <si>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</si>
  <si>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</si>
  <si>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</si>
  <si>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</si>
  <si>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</si>
  <si>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</si>
  <si>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</si>
  <si>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</si>
  <si>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</si>
  <si>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</si>
  <si>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</si>
  <si>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</si>
  <si>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</si>
  <si>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</si>
  <si>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</si>
  <si>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</si>
  <si>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Компот из свежих яблок</t>
  </si>
  <si>
    <t>напиток</t>
  </si>
  <si>
    <t>Рогалик сдобный</t>
  </si>
  <si>
    <t>Картофель отварной</t>
  </si>
  <si>
    <t>Хлеб ржаной</t>
  </si>
  <si>
    <t>Мандарин</t>
  </si>
  <si>
    <t>булочное</t>
  </si>
  <si>
    <t>Масло сливочное (порциями) школа</t>
  </si>
  <si>
    <t>Каша овсяная из "Геркулеса"жидкая</t>
  </si>
  <si>
    <t>Чай с лимоном  7-11</t>
  </si>
  <si>
    <t>200,0</t>
  </si>
  <si>
    <t>хлеб бел.</t>
  </si>
  <si>
    <t>Батон нарезной</t>
  </si>
  <si>
    <t>хлеб черн.</t>
  </si>
  <si>
    <t>Хлеб украинский</t>
  </si>
  <si>
    <t>32/с</t>
  </si>
  <si>
    <t>Сок яблочный</t>
  </si>
  <si>
    <t>20,2</t>
  </si>
  <si>
    <t>Салат из свежих огурцов</t>
  </si>
  <si>
    <t>40,9</t>
  </si>
  <si>
    <t>Суп картофельный с бобовыми (горохом) с курицей</t>
  </si>
  <si>
    <t>Плов из отварной птицы  7-11</t>
  </si>
  <si>
    <t>631/я</t>
  </si>
  <si>
    <t>306/н</t>
  </si>
  <si>
    <t>Булочка в ассортименте +</t>
  </si>
  <si>
    <t>Молоко 3.2%</t>
  </si>
  <si>
    <t>Салат из свеклы с морковью</t>
  </si>
  <si>
    <t>75,4</t>
  </si>
  <si>
    <t>143,3</t>
  </si>
  <si>
    <t>54-11р</t>
  </si>
  <si>
    <t>Рыба тушеная в томате с овощами (минтай)</t>
  </si>
  <si>
    <t>Компот из сухофруктов  7-11</t>
  </si>
  <si>
    <t>кисломол.</t>
  </si>
  <si>
    <t>Кефир 2.5%</t>
  </si>
  <si>
    <t>хол.блюдо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</si>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</sst>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14" fontId="3" fillId="2" borderId="6" xfId="0" applyNumberFormat="1" applyFont="1" applyFill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 vertical="center"/>
    </xf>
    <xf numFmtId="0" fontId="1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2" fontId="1" fillId="0" borderId="9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</xf>
    <xf numFmtId="2" fontId="1" fillId="0" borderId="4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9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3" borderId="2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1" fillId="2" borderId="3" xfId="0" applyNumberFormat="1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3" borderId="4" xfId="0" applyFont="1" applyFill="1" applyBorder="1" applyProtection="1">
      <protection locked="0"/>
    </xf>
    <xf numFmtId="0" fontId="0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Normal="100" workbookViewId="0">
      <selection activeCell="B16" sqref="B1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42578125" customWidth="1"/>
  </cols>
  <sheetData>
    <row r="1" spans="1:12" ht="30" customHeight="1" x14ac:dyDescent="0.25">
      <c r="A1" s="3" t="s">
        <v>12</v>
      </c>
      <c r="B1" s="44" t="s">
        <v>25</v>
      </c>
      <c r="C1" s="45"/>
      <c r="D1" s="46"/>
      <c r="E1" s="12" t="s">
        <v>13</v>
      </c>
      <c r="F1" s="13" t="s">
        <v>14</v>
      </c>
      <c r="G1" s="12"/>
      <c r="H1" s="12"/>
      <c r="I1" s="12" t="s">
        <v>0</v>
      </c>
      <c r="J1" s="18">
        <v>45366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6" t="s">
        <v>15</v>
      </c>
      <c r="B3" s="7" t="s">
        <v>16</v>
      </c>
      <c r="C3" s="8" t="s">
        <v>17</v>
      </c>
      <c r="D3" s="8" t="s">
        <v>18</v>
      </c>
      <c r="E3" s="8" t="s">
        <v>19</v>
      </c>
      <c r="F3" s="8" t="s">
        <v>1</v>
      </c>
      <c r="G3" s="8" t="s">
        <v>20</v>
      </c>
      <c r="H3" s="8" t="s">
        <v>21</v>
      </c>
      <c r="I3" s="8" t="s">
        <v>22</v>
      </c>
      <c r="J3" s="9" t="s">
        <v>23</v>
      </c>
      <c r="L3" s="14"/>
    </row>
    <row r="4" spans="1:12" ht="15" customHeight="1" x14ac:dyDescent="0.25">
      <c r="A4" s="3" t="s">
        <v>2</v>
      </c>
      <c r="B4" s="19" t="s">
        <v>39</v>
      </c>
      <c r="C4" s="1" t="s">
        <v>5</v>
      </c>
      <c r="D4" s="20" t="s">
        <v>40</v>
      </c>
      <c r="E4" s="1">
        <v>50</v>
      </c>
      <c r="F4" s="1">
        <v>5.69</v>
      </c>
      <c r="G4" s="1">
        <v>130.9</v>
      </c>
      <c r="H4" s="1">
        <v>3.8</v>
      </c>
      <c r="I4" s="1">
        <v>1.5</v>
      </c>
      <c r="J4" s="1">
        <v>25.7</v>
      </c>
      <c r="L4" s="14"/>
    </row>
    <row r="5" spans="1:12" ht="15" customHeight="1" x14ac:dyDescent="0.25">
      <c r="A5" s="4"/>
      <c r="B5" s="21" t="s">
        <v>62</v>
      </c>
      <c r="C5" s="1">
        <v>365</v>
      </c>
      <c r="D5" s="20" t="s">
        <v>35</v>
      </c>
      <c r="E5" s="1">
        <v>20</v>
      </c>
      <c r="F5" s="22">
        <v>15.33</v>
      </c>
      <c r="G5" s="1">
        <v>132.19999999999999</v>
      </c>
      <c r="H5" s="1">
        <v>0.2</v>
      </c>
      <c r="I5" s="1">
        <v>14.5</v>
      </c>
      <c r="J5" s="23">
        <v>0.3</v>
      </c>
      <c r="K5" s="14"/>
      <c r="L5" s="14"/>
    </row>
    <row r="6" spans="1:12" ht="15" customHeight="1" x14ac:dyDescent="0.25">
      <c r="A6" s="4"/>
      <c r="B6" s="21" t="s">
        <v>3</v>
      </c>
      <c r="C6" s="1">
        <v>109</v>
      </c>
      <c r="D6" s="20" t="s">
        <v>36</v>
      </c>
      <c r="E6" s="1">
        <v>170</v>
      </c>
      <c r="F6" s="22">
        <v>13.4</v>
      </c>
      <c r="G6" s="1">
        <v>166.1</v>
      </c>
      <c r="H6" s="1">
        <v>5.3</v>
      </c>
      <c r="I6" s="1">
        <v>6.5</v>
      </c>
      <c r="J6" s="23">
        <v>21.6</v>
      </c>
      <c r="K6" s="17"/>
      <c r="L6" s="14"/>
    </row>
    <row r="7" spans="1:12" ht="15" customHeight="1" x14ac:dyDescent="0.25">
      <c r="A7" s="4"/>
      <c r="B7" s="21" t="s">
        <v>4</v>
      </c>
      <c r="C7" s="1">
        <v>294</v>
      </c>
      <c r="D7" s="20" t="s">
        <v>37</v>
      </c>
      <c r="E7" s="1">
        <v>200</v>
      </c>
      <c r="F7" s="22">
        <v>3.02</v>
      </c>
      <c r="G7" s="1">
        <v>21.2</v>
      </c>
      <c r="H7" s="1">
        <v>0.3</v>
      </c>
      <c r="I7" s="1">
        <v>0.1</v>
      </c>
      <c r="J7" s="23">
        <v>4.8</v>
      </c>
      <c r="K7" s="14"/>
      <c r="L7" s="14"/>
    </row>
    <row r="8" spans="1:12" ht="15" customHeight="1" x14ac:dyDescent="0.25">
      <c r="A8" s="4"/>
      <c r="B8" s="21" t="s">
        <v>6</v>
      </c>
      <c r="C8" s="1" t="s">
        <v>5</v>
      </c>
      <c r="D8" s="20" t="s">
        <v>33</v>
      </c>
      <c r="E8" s="1">
        <v>130</v>
      </c>
      <c r="F8" s="22">
        <v>32.5</v>
      </c>
      <c r="G8" s="1">
        <v>45.5</v>
      </c>
      <c r="H8" s="1">
        <v>1</v>
      </c>
      <c r="I8" s="1">
        <v>0.3</v>
      </c>
      <c r="J8" s="23">
        <v>9.8000000000000007</v>
      </c>
      <c r="K8" s="14"/>
      <c r="L8" s="14"/>
    </row>
    <row r="9" spans="1:12" ht="15" customHeight="1" x14ac:dyDescent="0.25">
      <c r="A9" s="4"/>
      <c r="B9" s="21" t="s">
        <v>41</v>
      </c>
      <c r="C9" s="1" t="s">
        <v>5</v>
      </c>
      <c r="D9" s="20" t="s">
        <v>42</v>
      </c>
      <c r="E9" s="1">
        <v>15</v>
      </c>
      <c r="F9" s="22">
        <v>1</v>
      </c>
      <c r="G9" s="1">
        <v>29.3</v>
      </c>
      <c r="H9" s="1">
        <v>1</v>
      </c>
      <c r="I9" s="1">
        <v>0.2</v>
      </c>
      <c r="J9" s="23">
        <v>5.9</v>
      </c>
      <c r="K9" s="14"/>
      <c r="L9" s="14"/>
    </row>
    <row r="10" spans="1:12" ht="15" customHeight="1" thickBot="1" x14ac:dyDescent="0.3">
      <c r="A10" s="5"/>
      <c r="B10" s="39"/>
      <c r="C10" s="24"/>
      <c r="D10" s="25"/>
      <c r="E10" s="26">
        <f>SUM(E4:E9)</f>
        <v>585</v>
      </c>
      <c r="F10" s="27"/>
      <c r="G10" s="26">
        <f>SUM(G4:G9)</f>
        <v>525.20000000000005</v>
      </c>
      <c r="H10" s="26">
        <f>SUM(H4:H9)</f>
        <v>11.600000000000001</v>
      </c>
      <c r="I10" s="26">
        <f>SUM(I4:I9)</f>
        <v>23.1</v>
      </c>
      <c r="J10" s="26">
        <f>SUM(J4:J9)</f>
        <v>68.100000000000009</v>
      </c>
      <c r="K10" s="14"/>
    </row>
    <row r="11" spans="1:12" ht="15" customHeight="1" x14ac:dyDescent="0.25">
      <c r="A11" s="4" t="s">
        <v>24</v>
      </c>
      <c r="B11" s="40" t="s">
        <v>34</v>
      </c>
      <c r="C11" s="1" t="s">
        <v>43</v>
      </c>
      <c r="D11" s="20" t="s">
        <v>30</v>
      </c>
      <c r="E11" s="1">
        <v>50</v>
      </c>
      <c r="F11" s="22">
        <v>0</v>
      </c>
      <c r="G11" s="1">
        <v>119.1</v>
      </c>
      <c r="H11" s="1">
        <v>3.5</v>
      </c>
      <c r="I11" s="1">
        <v>1.3</v>
      </c>
      <c r="J11" s="23">
        <v>23.4</v>
      </c>
    </row>
    <row r="12" spans="1:12" ht="15" customHeight="1" x14ac:dyDescent="0.25">
      <c r="A12" s="4"/>
      <c r="B12" s="21" t="s">
        <v>29</v>
      </c>
      <c r="C12" s="1" t="s">
        <v>5</v>
      </c>
      <c r="D12" s="20" t="s">
        <v>44</v>
      </c>
      <c r="E12" s="1">
        <v>200</v>
      </c>
      <c r="F12" s="22">
        <v>28</v>
      </c>
      <c r="G12" s="1">
        <v>86.6</v>
      </c>
      <c r="H12" s="1">
        <v>1</v>
      </c>
      <c r="I12" s="1">
        <v>0.2</v>
      </c>
      <c r="J12" s="23" t="s">
        <v>45</v>
      </c>
    </row>
    <row r="13" spans="1:12" ht="15" customHeight="1" thickBot="1" x14ac:dyDescent="0.3">
      <c r="A13" s="5"/>
      <c r="B13" s="39"/>
      <c r="C13" s="24"/>
      <c r="D13" s="25"/>
      <c r="E13" s="26">
        <f>SUM(E11:E12)</f>
        <v>250</v>
      </c>
      <c r="F13" s="27"/>
      <c r="G13" s="26">
        <f>SUM(G11:G12)</f>
        <v>205.7</v>
      </c>
      <c r="H13" s="26">
        <f>SUM(H11:H12)</f>
        <v>4.5</v>
      </c>
      <c r="I13" s="26">
        <f>SUM(I11:I12)</f>
        <v>1.5</v>
      </c>
      <c r="J13" s="26">
        <f>SUM(J11:J12)</f>
        <v>23.4</v>
      </c>
      <c r="K13" s="14"/>
    </row>
    <row r="14" spans="1:12" ht="15" customHeight="1" x14ac:dyDescent="0.25">
      <c r="A14" s="4" t="s">
        <v>7</v>
      </c>
      <c r="B14" s="28" t="s">
        <v>8</v>
      </c>
      <c r="C14" s="1">
        <v>16</v>
      </c>
      <c r="D14" s="20" t="s">
        <v>46</v>
      </c>
      <c r="E14" s="1">
        <v>70</v>
      </c>
      <c r="F14" s="29">
        <v>15.43</v>
      </c>
      <c r="G14" s="1" t="s">
        <v>47</v>
      </c>
      <c r="H14" s="1">
        <v>0.5</v>
      </c>
      <c r="I14" s="1">
        <v>3.6</v>
      </c>
      <c r="J14" s="1">
        <v>1.7</v>
      </c>
    </row>
    <row r="15" spans="1:12" ht="15" customHeight="1" x14ac:dyDescent="0.25">
      <c r="A15" s="4"/>
      <c r="B15" s="19" t="s">
        <v>63</v>
      </c>
      <c r="C15" s="1">
        <v>139</v>
      </c>
      <c r="D15" s="20" t="s">
        <v>48</v>
      </c>
      <c r="E15" s="1">
        <v>200</v>
      </c>
      <c r="F15" s="1">
        <v>10.93</v>
      </c>
      <c r="G15" s="1">
        <v>148.19999999999999</v>
      </c>
      <c r="H15" s="1">
        <v>8.5</v>
      </c>
      <c r="I15" s="1">
        <v>6.9</v>
      </c>
      <c r="J15" s="1">
        <v>12.9</v>
      </c>
    </row>
    <row r="16" spans="1:12" ht="20.45" customHeight="1" x14ac:dyDescent="0.25">
      <c r="A16" s="4"/>
      <c r="B16" s="19" t="s">
        <v>64</v>
      </c>
      <c r="C16" s="30">
        <v>211</v>
      </c>
      <c r="D16" s="31" t="s">
        <v>49</v>
      </c>
      <c r="E16" s="30">
        <v>230</v>
      </c>
      <c r="F16" s="32">
        <v>46.88</v>
      </c>
      <c r="G16" s="30">
        <v>293.2</v>
      </c>
      <c r="H16" s="30">
        <v>19.2</v>
      </c>
      <c r="I16" s="30">
        <v>7.4</v>
      </c>
      <c r="J16" s="30">
        <v>37.5</v>
      </c>
    </row>
    <row r="17" spans="1:12" ht="15" customHeight="1" x14ac:dyDescent="0.25">
      <c r="A17" s="4"/>
      <c r="B17" s="21" t="s">
        <v>29</v>
      </c>
      <c r="C17" s="1" t="s">
        <v>50</v>
      </c>
      <c r="D17" s="20" t="s">
        <v>28</v>
      </c>
      <c r="E17" s="1">
        <v>200</v>
      </c>
      <c r="F17" s="32">
        <v>9.44</v>
      </c>
      <c r="G17" s="1">
        <v>60.6</v>
      </c>
      <c r="H17" s="1">
        <v>0.2</v>
      </c>
      <c r="I17" s="1">
        <v>0.2</v>
      </c>
      <c r="J17" s="1">
        <v>14.4</v>
      </c>
      <c r="L17" s="14"/>
    </row>
    <row r="18" spans="1:12" ht="15" customHeight="1" x14ac:dyDescent="0.25">
      <c r="A18" s="4"/>
      <c r="B18" s="40" t="s">
        <v>41</v>
      </c>
      <c r="C18" s="1" t="s">
        <v>5</v>
      </c>
      <c r="D18" s="20" t="s">
        <v>32</v>
      </c>
      <c r="E18" s="1">
        <v>50</v>
      </c>
      <c r="F18" s="22">
        <v>4.5</v>
      </c>
      <c r="G18" s="1">
        <v>85.4</v>
      </c>
      <c r="H18" s="1">
        <v>3.3</v>
      </c>
      <c r="I18" s="1">
        <v>0.6</v>
      </c>
      <c r="J18" s="23">
        <v>16.7</v>
      </c>
      <c r="L18" s="14"/>
    </row>
    <row r="19" spans="1:12" ht="15" customHeight="1" x14ac:dyDescent="0.25">
      <c r="A19" s="4"/>
      <c r="B19" s="21" t="s">
        <v>39</v>
      </c>
      <c r="C19" s="1" t="s">
        <v>5</v>
      </c>
      <c r="D19" s="20" t="s">
        <v>26</v>
      </c>
      <c r="E19" s="1">
        <v>40</v>
      </c>
      <c r="F19" s="1">
        <v>2.25</v>
      </c>
      <c r="G19" s="1">
        <v>93.8</v>
      </c>
      <c r="H19" s="1">
        <v>3</v>
      </c>
      <c r="I19" s="1">
        <v>0.3</v>
      </c>
      <c r="J19" s="1">
        <v>19.7</v>
      </c>
      <c r="L19" s="14"/>
    </row>
    <row r="20" spans="1:12" ht="15" customHeight="1" thickBot="1" x14ac:dyDescent="0.3">
      <c r="A20" s="5"/>
      <c r="B20" s="39"/>
      <c r="C20" s="24"/>
      <c r="D20" s="25"/>
      <c r="E20" s="26">
        <f>SUM(E14:E19)</f>
        <v>790</v>
      </c>
      <c r="F20" s="27"/>
      <c r="G20" s="26">
        <f>SUM(G14:G19)</f>
        <v>681.19999999999993</v>
      </c>
      <c r="H20" s="26">
        <f t="shared" ref="H20:J20" si="0">SUM(H14:H19)</f>
        <v>34.700000000000003</v>
      </c>
      <c r="I20" s="26">
        <f t="shared" si="0"/>
        <v>19</v>
      </c>
      <c r="J20" s="26">
        <f t="shared" si="0"/>
        <v>102.9</v>
      </c>
      <c r="K20" s="14"/>
    </row>
    <row r="21" spans="1:12" ht="15" customHeight="1" x14ac:dyDescent="0.25">
      <c r="A21" s="10" t="s">
        <v>10</v>
      </c>
      <c r="B21" s="19" t="s">
        <v>34</v>
      </c>
      <c r="C21" s="1" t="s">
        <v>51</v>
      </c>
      <c r="D21" s="42" t="s">
        <v>52</v>
      </c>
      <c r="E21" s="1">
        <v>100</v>
      </c>
      <c r="F21" s="33">
        <v>14.84</v>
      </c>
      <c r="G21" s="1">
        <v>185.2</v>
      </c>
      <c r="H21" s="1">
        <v>5.9</v>
      </c>
      <c r="I21" s="1">
        <v>1.4</v>
      </c>
      <c r="J21" s="1">
        <v>37.299999999999997</v>
      </c>
      <c r="L21" s="14"/>
    </row>
    <row r="22" spans="1:12" ht="15" customHeight="1" x14ac:dyDescent="0.25">
      <c r="A22" s="4"/>
      <c r="B22" s="19" t="s">
        <v>29</v>
      </c>
      <c r="C22" s="1" t="s">
        <v>5</v>
      </c>
      <c r="D22" s="42" t="s">
        <v>53</v>
      </c>
      <c r="E22" s="1" t="s">
        <v>38</v>
      </c>
      <c r="F22" s="33">
        <v>19</v>
      </c>
      <c r="G22" s="43">
        <v>118.4</v>
      </c>
      <c r="H22" s="43">
        <v>5.8</v>
      </c>
      <c r="I22" s="43">
        <v>6.4</v>
      </c>
      <c r="J22" s="43">
        <v>9.4</v>
      </c>
    </row>
    <row r="23" spans="1:12" ht="15" customHeight="1" thickBot="1" x14ac:dyDescent="0.3">
      <c r="A23" s="5"/>
      <c r="B23" s="39"/>
      <c r="C23" s="24"/>
      <c r="D23" s="25"/>
      <c r="E23" s="26">
        <f>SUM(E21:E22)</f>
        <v>100</v>
      </c>
      <c r="F23" s="27"/>
      <c r="G23" s="26">
        <f>SUM(G21:G22)</f>
        <v>303.60000000000002</v>
      </c>
      <c r="H23" s="26">
        <f t="shared" ref="H23:J23" si="1">SUM(H21:H22)</f>
        <v>11.7</v>
      </c>
      <c r="I23" s="26">
        <f t="shared" si="1"/>
        <v>7.8000000000000007</v>
      </c>
      <c r="J23" s="26">
        <f t="shared" si="1"/>
        <v>46.699999999999996</v>
      </c>
      <c r="K23" s="14"/>
    </row>
    <row r="24" spans="1:12" ht="15" customHeight="1" x14ac:dyDescent="0.25">
      <c r="A24" s="11" t="s">
        <v>11</v>
      </c>
      <c r="B24" s="28" t="s">
        <v>8</v>
      </c>
      <c r="C24" s="1">
        <v>24</v>
      </c>
      <c r="D24" s="20" t="s">
        <v>54</v>
      </c>
      <c r="E24" s="1">
        <v>60</v>
      </c>
      <c r="F24" s="29">
        <v>2.98</v>
      </c>
      <c r="G24" s="1" t="s">
        <v>55</v>
      </c>
      <c r="H24" s="1">
        <v>0.8</v>
      </c>
      <c r="I24" s="1">
        <v>6</v>
      </c>
      <c r="J24" s="1">
        <v>4.5</v>
      </c>
    </row>
    <row r="25" spans="1:12" ht="15" customHeight="1" x14ac:dyDescent="0.25">
      <c r="A25" s="4"/>
      <c r="B25" s="21" t="s">
        <v>9</v>
      </c>
      <c r="C25" s="1">
        <v>239</v>
      </c>
      <c r="D25" s="20" t="s">
        <v>31</v>
      </c>
      <c r="E25" s="1">
        <v>150</v>
      </c>
      <c r="F25" s="33">
        <v>10.56</v>
      </c>
      <c r="G25" s="1" t="s">
        <v>56</v>
      </c>
      <c r="H25" s="1">
        <v>2.8</v>
      </c>
      <c r="I25" s="1">
        <v>4.8</v>
      </c>
      <c r="J25" s="1">
        <v>22.1</v>
      </c>
    </row>
    <row r="26" spans="1:12" ht="15" customHeight="1" x14ac:dyDescent="0.25">
      <c r="A26" s="4"/>
      <c r="B26" s="21" t="s">
        <v>3</v>
      </c>
      <c r="C26" s="1" t="s">
        <v>57</v>
      </c>
      <c r="D26" s="20" t="s">
        <v>58</v>
      </c>
      <c r="E26" s="1">
        <v>160</v>
      </c>
      <c r="F26" s="33">
        <v>62.29</v>
      </c>
      <c r="G26" s="1">
        <v>235.6</v>
      </c>
      <c r="H26" s="1">
        <v>22.2</v>
      </c>
      <c r="I26" s="1">
        <v>11.9</v>
      </c>
      <c r="J26" s="1">
        <v>10.1</v>
      </c>
    </row>
    <row r="27" spans="1:12" ht="15" customHeight="1" x14ac:dyDescent="0.25">
      <c r="A27" s="4"/>
      <c r="B27" s="21" t="s">
        <v>29</v>
      </c>
      <c r="C27" s="1">
        <v>283</v>
      </c>
      <c r="D27" s="20" t="s">
        <v>59</v>
      </c>
      <c r="E27" s="1">
        <v>200</v>
      </c>
      <c r="F27" s="33">
        <v>3.1</v>
      </c>
      <c r="G27" s="1">
        <v>83</v>
      </c>
      <c r="H27" s="1">
        <v>0.4</v>
      </c>
      <c r="I27" s="1">
        <v>0</v>
      </c>
      <c r="J27" s="1">
        <v>20.399999999999999</v>
      </c>
    </row>
    <row r="28" spans="1:12" ht="15" customHeight="1" x14ac:dyDescent="0.25">
      <c r="A28" s="4"/>
      <c r="B28" s="21" t="s">
        <v>39</v>
      </c>
      <c r="C28" s="1" t="s">
        <v>5</v>
      </c>
      <c r="D28" s="20" t="s">
        <v>26</v>
      </c>
      <c r="E28" s="1">
        <v>20</v>
      </c>
      <c r="F28" s="1">
        <v>1.1299999999999999</v>
      </c>
      <c r="G28" s="1">
        <v>46.9</v>
      </c>
      <c r="H28" s="1">
        <v>1.5</v>
      </c>
      <c r="I28" s="1">
        <v>0.2</v>
      </c>
      <c r="J28" s="1">
        <v>9.8000000000000007</v>
      </c>
    </row>
    <row r="29" spans="1:12" ht="15" customHeight="1" thickBot="1" x14ac:dyDescent="0.3">
      <c r="A29" s="5"/>
      <c r="B29" s="39"/>
      <c r="C29" s="24"/>
      <c r="D29" s="25"/>
      <c r="E29" s="26">
        <f>SUM(E24:E28)</f>
        <v>590</v>
      </c>
      <c r="F29" s="27"/>
      <c r="G29" s="26">
        <f>SUM(G24:G28)</f>
        <v>365.5</v>
      </c>
      <c r="H29" s="26">
        <f>SUM(H24:H28)</f>
        <v>27.699999999999996</v>
      </c>
      <c r="I29" s="26">
        <f>SUM(I24:I28)</f>
        <v>22.900000000000002</v>
      </c>
      <c r="J29" s="26">
        <f>SUM(J24:J28)</f>
        <v>66.900000000000006</v>
      </c>
      <c r="K29" s="14"/>
    </row>
    <row r="30" spans="1:12" ht="15" customHeight="1" x14ac:dyDescent="0.25">
      <c r="A30" s="16" t="s">
        <v>27</v>
      </c>
      <c r="B30" s="41" t="s">
        <v>60</v>
      </c>
      <c r="C30" s="30" t="s">
        <v>5</v>
      </c>
      <c r="D30" s="35" t="s">
        <v>61</v>
      </c>
      <c r="E30" s="34">
        <v>200</v>
      </c>
      <c r="F30" s="36">
        <v>16</v>
      </c>
      <c r="G30" s="34">
        <v>100.2</v>
      </c>
      <c r="H30" s="34">
        <v>5.8</v>
      </c>
      <c r="I30" s="34">
        <v>5</v>
      </c>
      <c r="J30" s="37">
        <v>8</v>
      </c>
    </row>
    <row r="31" spans="1:12" ht="15" customHeight="1" thickBot="1" x14ac:dyDescent="0.3">
      <c r="A31" s="5"/>
      <c r="B31" s="24"/>
      <c r="C31" s="24"/>
      <c r="D31" s="25"/>
      <c r="E31" s="26">
        <f>E10+E13+E20+E23+E29+E30</f>
        <v>2515</v>
      </c>
      <c r="F31" s="38"/>
      <c r="G31" s="26">
        <f>G10+G13+G20+G23+G29+G30</f>
        <v>2181.3999999999996</v>
      </c>
      <c r="H31" s="26">
        <f>H10+H13+H20+H23+H29+H30</f>
        <v>95.999999999999986</v>
      </c>
      <c r="I31" s="26">
        <f>I10+I13+I20+I23+I29+I30</f>
        <v>79.300000000000011</v>
      </c>
      <c r="J31" s="26">
        <f>J10+J13+J20+J23+J29+J30</f>
        <v>316</v>
      </c>
    </row>
    <row r="32" spans="1:12" ht="15" customHeight="1" x14ac:dyDescent="0.25">
      <c r="F32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2024-01-16T08:31:35Z</cp:lastPrinted>
  <dcterms:created xsi:type="dcterms:W3CDTF">2024-03-12T02:57:41Z</dcterms:created>
  <dcterms:modified xsi:type="dcterms:W3CDTF">2024-03-12T03:41:53Z</dcterms:modified>
</cp:coreProperties>
</file>