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F35" i="1" l="1"/>
  <c r="H35" i="1" l="1"/>
  <c r="I35" i="1"/>
  <c r="J35" i="1"/>
  <c r="H28" i="1"/>
  <c r="I28" i="1"/>
  <c r="J28" i="1"/>
  <c r="H24" i="1"/>
  <c r="I24" i="1"/>
  <c r="J24" i="1"/>
  <c r="H15" i="1"/>
  <c r="I15" i="1"/>
  <c r="J15" i="1"/>
  <c r="J37" i="1" l="1"/>
  <c r="I37" i="1"/>
  <c r="H37" i="1"/>
  <c r="G35" i="1"/>
  <c r="E35" i="1"/>
  <c r="G28" i="1"/>
  <c r="E28" i="1"/>
  <c r="G24" i="1"/>
  <c r="E24" i="1"/>
  <c r="G15" i="1"/>
  <c r="E15" i="1"/>
  <c r="E37" i="1" l="1"/>
  <c r="G37" i="1"/>
</calcChain>
</file>

<file path=xl/sharedStrings.xml><?xml version="1.0" encoding="utf-8"?>
<sst xmlns="http://schemas.openxmlformats.org/spreadsheetml/2006/main" count="93" uniqueCount="67">
  <si>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</si>
  <si>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</si>
  <si>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</si>
  <si>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</si>
  <si>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</si>
  <si>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</si>
  <si>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</si>
  <si>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</si>
  <si>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</si>
  <si>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</si>
  <si>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</si>
  <si>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</si>
  <si>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</si>
  <si>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</si>
  <si>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</si>
  <si>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</si>
  <si>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</si>
  <si>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</si>
  <si>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</si>
  <si>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</si>
  <si>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</si>
  <si>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</si>
  <si>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</si>
  <si>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</si>
  <si>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</si>
  <si>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</si>
  <si>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Макаронные изделия отварные</t>
  </si>
  <si>
    <t>соус</t>
  </si>
  <si>
    <t>напиток</t>
  </si>
  <si>
    <t>Хлеб украинский</t>
  </si>
  <si>
    <t>Соус томатный</t>
  </si>
  <si>
    <t>сладкое</t>
  </si>
  <si>
    <t>Картофельное пюре с морковью</t>
  </si>
  <si>
    <t>гор.напиток</t>
  </si>
  <si>
    <t>Батон нарезной</t>
  </si>
  <si>
    <t>фрукты</t>
  </si>
  <si>
    <t>Банан</t>
  </si>
  <si>
    <t>Огурец свежий (овощи натуральные)</t>
  </si>
  <si>
    <t>53-19з</t>
  </si>
  <si>
    <t>Сок яблочный</t>
  </si>
  <si>
    <t>Соус сметанный натуральный</t>
  </si>
  <si>
    <t>54-23гн</t>
  </si>
  <si>
    <t>Блинчики</t>
  </si>
  <si>
    <t>молоко сгущенное с сахаром</t>
  </si>
  <si>
    <t>54-16м</t>
  </si>
  <si>
    <t>Тефтели из говядины с рисом</t>
  </si>
  <si>
    <t>Масло сливочное (порциями)</t>
  </si>
  <si>
    <t>Каша "Дружба"</t>
  </si>
  <si>
    <t>Чай с сахаром  7-11</t>
  </si>
  <si>
    <t>хлеб черн.</t>
  </si>
  <si>
    <t>хлеб бел.</t>
  </si>
  <si>
    <t>Печенье</t>
  </si>
  <si>
    <t>кисломол.</t>
  </si>
  <si>
    <t>Сырок творожный</t>
  </si>
  <si>
    <t>54-4з</t>
  </si>
  <si>
    <t>Перец болгарский в нарезке</t>
  </si>
  <si>
    <t>Щи из св капусты с картофелем со сметаной  7-11</t>
  </si>
  <si>
    <t xml:space="preserve">Птица отварная    </t>
  </si>
  <si>
    <t>54-4соус</t>
  </si>
  <si>
    <t>Компот из кураги  7-11</t>
  </si>
  <si>
    <t>Кофейный напиток с молоком</t>
  </si>
  <si>
    <t>Сельдь с луком (школьники)</t>
  </si>
  <si>
    <t>Компот из клубники</t>
  </si>
  <si>
    <t>Ряженка 2.5%</t>
  </si>
  <si>
    <t>хол.блюдо</t>
  </si>
  <si>
    <t>первое блюдо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</si>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</sst>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/>
    </xf>
    <xf numFmtId="0" fontId="2" fillId="0" borderId="8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" fontId="7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activeCell="B32" sqref="B3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6" t="s">
        <v>10</v>
      </c>
      <c r="B1" s="47" t="s">
        <v>23</v>
      </c>
      <c r="C1" s="48"/>
      <c r="D1" s="49"/>
      <c r="E1" s="15" t="s">
        <v>11</v>
      </c>
      <c r="F1" s="16" t="s">
        <v>12</v>
      </c>
      <c r="G1" s="15"/>
      <c r="H1" s="15"/>
      <c r="I1" s="15" t="s">
        <v>0</v>
      </c>
      <c r="J1" s="17">
        <v>45371</v>
      </c>
    </row>
    <row r="2" spans="1:10" ht="15" customHeight="1" thickBot="1" x14ac:dyDescent="0.3">
      <c r="A2" s="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24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7" t="s">
        <v>2</v>
      </c>
      <c r="B4" s="31" t="s">
        <v>50</v>
      </c>
      <c r="C4" s="28" t="s">
        <v>4</v>
      </c>
      <c r="D4" s="30" t="s">
        <v>34</v>
      </c>
      <c r="E4" s="28">
        <v>25</v>
      </c>
      <c r="F4" s="12">
        <v>2.84</v>
      </c>
      <c r="G4" s="28">
        <v>65.400000000000006</v>
      </c>
      <c r="H4" s="28">
        <v>1.9</v>
      </c>
      <c r="I4" s="28">
        <v>0.7</v>
      </c>
      <c r="J4" s="28">
        <v>12.9</v>
      </c>
    </row>
    <row r="5" spans="1:10" ht="15" customHeight="1" x14ac:dyDescent="0.25">
      <c r="A5" s="26"/>
      <c r="B5" s="31" t="s">
        <v>64</v>
      </c>
      <c r="C5" s="28" t="s">
        <v>38</v>
      </c>
      <c r="D5" s="2" t="s">
        <v>46</v>
      </c>
      <c r="E5" s="28">
        <v>10</v>
      </c>
      <c r="F5" s="12">
        <v>7.67</v>
      </c>
      <c r="G5" s="28">
        <v>66.099999999999994</v>
      </c>
      <c r="H5" s="28">
        <v>0.1</v>
      </c>
      <c r="I5" s="28">
        <v>7.3</v>
      </c>
      <c r="J5" s="28">
        <v>0.1</v>
      </c>
    </row>
    <row r="6" spans="1:10" ht="15" customHeight="1" x14ac:dyDescent="0.25">
      <c r="A6" s="26"/>
      <c r="B6" s="31" t="s">
        <v>64</v>
      </c>
      <c r="C6" s="22">
        <v>246</v>
      </c>
      <c r="D6" s="23" t="s">
        <v>37</v>
      </c>
      <c r="E6" s="22">
        <v>20</v>
      </c>
      <c r="F6" s="12">
        <v>4.45</v>
      </c>
      <c r="G6" s="28">
        <v>2.8</v>
      </c>
      <c r="H6" s="28">
        <v>0.2</v>
      </c>
      <c r="I6" s="28">
        <v>0</v>
      </c>
      <c r="J6" s="28">
        <v>0.5</v>
      </c>
    </row>
    <row r="7" spans="1:10" ht="15" customHeight="1" x14ac:dyDescent="0.25">
      <c r="A7" s="7"/>
      <c r="B7" s="31" t="s">
        <v>3</v>
      </c>
      <c r="C7" s="22">
        <v>102</v>
      </c>
      <c r="D7" s="23" t="s">
        <v>47</v>
      </c>
      <c r="E7" s="22">
        <v>160</v>
      </c>
      <c r="F7" s="12">
        <v>16.489999999999998</v>
      </c>
      <c r="G7" s="1">
        <v>162.5</v>
      </c>
      <c r="H7" s="1">
        <v>5</v>
      </c>
      <c r="I7" s="1">
        <v>6.2</v>
      </c>
      <c r="J7" s="1">
        <v>21.7</v>
      </c>
    </row>
    <row r="8" spans="1:10" ht="15" customHeight="1" x14ac:dyDescent="0.25">
      <c r="A8" s="7"/>
      <c r="B8" s="31" t="s">
        <v>33</v>
      </c>
      <c r="C8" s="22">
        <v>294</v>
      </c>
      <c r="D8" s="23" t="s">
        <v>48</v>
      </c>
      <c r="E8" s="22">
        <v>200</v>
      </c>
      <c r="F8" s="12">
        <v>1.6</v>
      </c>
      <c r="G8" s="1">
        <v>20.100000000000001</v>
      </c>
      <c r="H8" s="1">
        <v>0.3</v>
      </c>
      <c r="I8" s="1">
        <v>0.1</v>
      </c>
      <c r="J8" s="1">
        <v>4.5999999999999996</v>
      </c>
    </row>
    <row r="9" spans="1:10" ht="15" customHeight="1" x14ac:dyDescent="0.25">
      <c r="A9" s="29"/>
      <c r="B9" s="46" t="s">
        <v>35</v>
      </c>
      <c r="C9" s="28" t="s">
        <v>4</v>
      </c>
      <c r="D9" s="2" t="s">
        <v>36</v>
      </c>
      <c r="E9" s="28">
        <v>130</v>
      </c>
      <c r="F9" s="4">
        <v>24.05</v>
      </c>
      <c r="G9" s="28">
        <v>122.9</v>
      </c>
      <c r="H9" s="28">
        <v>2</v>
      </c>
      <c r="I9" s="28">
        <v>0.7</v>
      </c>
      <c r="J9" s="28">
        <v>27.3</v>
      </c>
    </row>
    <row r="10" spans="1:10" ht="15" customHeight="1" x14ac:dyDescent="0.25">
      <c r="A10" s="7"/>
      <c r="B10" s="31" t="s">
        <v>49</v>
      </c>
      <c r="C10" s="43" t="s">
        <v>4</v>
      </c>
      <c r="D10" s="30" t="s">
        <v>29</v>
      </c>
      <c r="E10" s="43">
        <v>20</v>
      </c>
      <c r="F10" s="44">
        <v>1.33</v>
      </c>
      <c r="G10" s="43">
        <v>39.1</v>
      </c>
      <c r="H10" s="43">
        <v>1.3</v>
      </c>
      <c r="I10" s="43">
        <v>0.2</v>
      </c>
      <c r="J10" s="43">
        <v>7.9</v>
      </c>
    </row>
    <row r="11" spans="1:10" s="39" customFormat="1" ht="15" customHeight="1" thickBot="1" x14ac:dyDescent="0.3">
      <c r="A11" s="35"/>
      <c r="B11" s="36"/>
      <c r="C11" s="34"/>
      <c r="D11" s="34"/>
      <c r="E11" s="34">
        <f>SUM(E4:E10)</f>
        <v>565</v>
      </c>
      <c r="F11" s="37"/>
      <c r="G11" s="38">
        <f>SUM(G4:G10)</f>
        <v>478.90000000000009</v>
      </c>
      <c r="H11" s="38">
        <f t="shared" ref="H11:J11" si="0">SUM(H4:H10)</f>
        <v>10.8</v>
      </c>
      <c r="I11" s="38">
        <f t="shared" si="0"/>
        <v>15.199999999999998</v>
      </c>
      <c r="J11" s="38">
        <f t="shared" si="0"/>
        <v>75.000000000000014</v>
      </c>
    </row>
    <row r="12" spans="1:10" ht="15" customHeight="1" x14ac:dyDescent="0.25">
      <c r="A12" s="6" t="s">
        <v>22</v>
      </c>
      <c r="B12" s="31" t="s">
        <v>28</v>
      </c>
      <c r="C12" s="22" t="s">
        <v>4</v>
      </c>
      <c r="D12" s="45" t="s">
        <v>39</v>
      </c>
      <c r="E12" s="22">
        <v>200</v>
      </c>
      <c r="F12" s="12">
        <v>28</v>
      </c>
      <c r="G12" s="1">
        <v>86.6</v>
      </c>
      <c r="H12" s="1">
        <v>1</v>
      </c>
      <c r="I12" s="1">
        <v>0.2</v>
      </c>
      <c r="J12" s="1">
        <v>20.2</v>
      </c>
    </row>
    <row r="13" spans="1:10" ht="15" customHeight="1" x14ac:dyDescent="0.25">
      <c r="A13" s="29"/>
      <c r="B13" s="31" t="s">
        <v>52</v>
      </c>
      <c r="C13" s="22" t="s">
        <v>4</v>
      </c>
      <c r="D13" s="45" t="s">
        <v>53</v>
      </c>
      <c r="E13" s="22">
        <v>100</v>
      </c>
      <c r="F13" s="12">
        <v>60</v>
      </c>
      <c r="G13" s="28">
        <v>317.39999999999998</v>
      </c>
      <c r="H13" s="28">
        <v>9.1</v>
      </c>
      <c r="I13" s="28">
        <v>23</v>
      </c>
      <c r="J13" s="28">
        <v>18.5</v>
      </c>
    </row>
    <row r="14" spans="1:10" ht="15" customHeight="1" x14ac:dyDescent="0.25">
      <c r="A14" s="7"/>
      <c r="B14" s="31" t="s">
        <v>31</v>
      </c>
      <c r="C14" s="22" t="s">
        <v>4</v>
      </c>
      <c r="D14" s="23" t="s">
        <v>51</v>
      </c>
      <c r="E14" s="22">
        <v>30</v>
      </c>
      <c r="F14" s="12">
        <v>32</v>
      </c>
      <c r="G14" s="1">
        <v>124.7</v>
      </c>
      <c r="H14" s="1">
        <v>2.2999999999999998</v>
      </c>
      <c r="I14" s="1">
        <v>2.9</v>
      </c>
      <c r="J14" s="1">
        <v>22.3</v>
      </c>
    </row>
    <row r="15" spans="1:10" s="39" customFormat="1" ht="15" customHeight="1" thickBot="1" x14ac:dyDescent="0.3">
      <c r="A15" s="35"/>
      <c r="B15" s="36"/>
      <c r="C15" s="40"/>
      <c r="D15" s="41"/>
      <c r="E15" s="38">
        <f>SUM(E12:E14)</f>
        <v>330</v>
      </c>
      <c r="F15" s="37"/>
      <c r="G15" s="38">
        <f>SUM(G12:G14)</f>
        <v>528.70000000000005</v>
      </c>
      <c r="H15" s="38">
        <f>SUM(H12:H14)</f>
        <v>12.399999999999999</v>
      </c>
      <c r="I15" s="38">
        <f>SUM(I12:I14)</f>
        <v>26.099999999999998</v>
      </c>
      <c r="J15" s="38">
        <f>SUM(J12:J14)</f>
        <v>61</v>
      </c>
    </row>
    <row r="16" spans="1:10" ht="15" customHeight="1" x14ac:dyDescent="0.25">
      <c r="A16" s="7" t="s">
        <v>5</v>
      </c>
      <c r="B16" s="31" t="s">
        <v>6</v>
      </c>
      <c r="C16" s="22" t="s">
        <v>54</v>
      </c>
      <c r="D16" s="23" t="s">
        <v>55</v>
      </c>
      <c r="E16" s="22">
        <v>60</v>
      </c>
      <c r="F16" s="28">
        <v>19.66</v>
      </c>
      <c r="G16" s="22">
        <v>15.4</v>
      </c>
      <c r="H16" s="22">
        <v>0.8</v>
      </c>
      <c r="I16" s="22">
        <v>0.1</v>
      </c>
      <c r="J16" s="22">
        <v>2.9</v>
      </c>
    </row>
    <row r="17" spans="1:10" ht="15" customHeight="1" x14ac:dyDescent="0.25">
      <c r="A17" s="7"/>
      <c r="B17" s="31" t="s">
        <v>65</v>
      </c>
      <c r="C17" s="28">
        <v>124</v>
      </c>
      <c r="D17" s="2" t="s">
        <v>56</v>
      </c>
      <c r="E17" s="28">
        <v>200</v>
      </c>
      <c r="F17" s="28">
        <v>8.82</v>
      </c>
      <c r="G17" s="28">
        <v>70.400000000000006</v>
      </c>
      <c r="H17" s="28">
        <v>2</v>
      </c>
      <c r="I17" s="28">
        <v>3.2</v>
      </c>
      <c r="J17" s="28">
        <v>8.5</v>
      </c>
    </row>
    <row r="18" spans="1:10" ht="15" customHeight="1" x14ac:dyDescent="0.25">
      <c r="A18" s="7"/>
      <c r="B18" s="32" t="s">
        <v>3</v>
      </c>
      <c r="C18" s="28">
        <v>487</v>
      </c>
      <c r="D18" s="30" t="s">
        <v>57</v>
      </c>
      <c r="E18" s="28">
        <v>100</v>
      </c>
      <c r="F18" s="27">
        <v>33.86</v>
      </c>
      <c r="G18" s="28">
        <v>272.8</v>
      </c>
      <c r="H18" s="28">
        <v>21.7</v>
      </c>
      <c r="I18" s="28">
        <v>20.399999999999999</v>
      </c>
      <c r="J18" s="28">
        <v>0.6</v>
      </c>
    </row>
    <row r="19" spans="1:10" ht="15" customHeight="1" x14ac:dyDescent="0.25">
      <c r="A19" s="29"/>
      <c r="B19" s="31" t="s">
        <v>7</v>
      </c>
      <c r="C19" s="28">
        <v>227</v>
      </c>
      <c r="D19" s="2" t="s">
        <v>26</v>
      </c>
      <c r="E19" s="28">
        <v>150</v>
      </c>
      <c r="F19" s="28">
        <v>12.19</v>
      </c>
      <c r="G19" s="28">
        <v>196.5</v>
      </c>
      <c r="H19" s="28">
        <v>5.3</v>
      </c>
      <c r="I19" s="28">
        <v>4.9000000000000004</v>
      </c>
      <c r="J19" s="28">
        <v>32.799999999999997</v>
      </c>
    </row>
    <row r="20" spans="1:10" ht="15" customHeight="1" x14ac:dyDescent="0.25">
      <c r="A20" s="29"/>
      <c r="B20" s="31" t="s">
        <v>27</v>
      </c>
      <c r="C20" s="28" t="s">
        <v>58</v>
      </c>
      <c r="D20" s="2" t="s">
        <v>40</v>
      </c>
      <c r="E20" s="28">
        <v>30</v>
      </c>
      <c r="F20" s="28">
        <v>6.69</v>
      </c>
      <c r="G20" s="28">
        <v>55.8</v>
      </c>
      <c r="H20" s="28">
        <v>0.9</v>
      </c>
      <c r="I20" s="28">
        <v>4.9000000000000004</v>
      </c>
      <c r="J20" s="28">
        <v>2</v>
      </c>
    </row>
    <row r="21" spans="1:10" ht="15" customHeight="1" x14ac:dyDescent="0.25">
      <c r="A21" s="29"/>
      <c r="B21" s="31" t="s">
        <v>50</v>
      </c>
      <c r="C21" s="28" t="s">
        <v>4</v>
      </c>
      <c r="D21" s="2" t="s">
        <v>24</v>
      </c>
      <c r="E21" s="28">
        <v>20</v>
      </c>
      <c r="F21" s="28">
        <v>1.1299999999999999</v>
      </c>
      <c r="G21" s="28">
        <v>46.9</v>
      </c>
      <c r="H21" s="28">
        <v>1.5</v>
      </c>
      <c r="I21" s="28">
        <v>0.2</v>
      </c>
      <c r="J21" s="28">
        <v>9.8000000000000007</v>
      </c>
    </row>
    <row r="22" spans="1:10" ht="15" customHeight="1" x14ac:dyDescent="0.25">
      <c r="A22" s="7"/>
      <c r="B22" s="31" t="s">
        <v>28</v>
      </c>
      <c r="C22" s="1">
        <v>280</v>
      </c>
      <c r="D22" s="2" t="s">
        <v>59</v>
      </c>
      <c r="E22" s="1">
        <v>200</v>
      </c>
      <c r="F22" s="1">
        <v>6.74</v>
      </c>
      <c r="G22" s="1">
        <v>79.900000000000006</v>
      </c>
      <c r="H22" s="1">
        <v>1</v>
      </c>
      <c r="I22" s="1">
        <v>0.1</v>
      </c>
      <c r="J22" s="1">
        <v>18.8</v>
      </c>
    </row>
    <row r="23" spans="1:10" ht="15" customHeight="1" x14ac:dyDescent="0.25">
      <c r="A23" s="7"/>
      <c r="B23" s="31" t="s">
        <v>49</v>
      </c>
      <c r="C23" s="1" t="s">
        <v>4</v>
      </c>
      <c r="D23" s="2" t="s">
        <v>29</v>
      </c>
      <c r="E23" s="1">
        <v>15</v>
      </c>
      <c r="F23" s="1">
        <v>1</v>
      </c>
      <c r="G23" s="1">
        <v>29.3</v>
      </c>
      <c r="H23" s="1">
        <v>1</v>
      </c>
      <c r="I23" s="1">
        <v>0.2</v>
      </c>
      <c r="J23" s="1">
        <v>5.9</v>
      </c>
    </row>
    <row r="24" spans="1:10" s="39" customFormat="1" ht="15" customHeight="1" thickBot="1" x14ac:dyDescent="0.3">
      <c r="A24" s="35"/>
      <c r="B24" s="36"/>
      <c r="C24" s="40"/>
      <c r="D24" s="41"/>
      <c r="E24" s="38">
        <f>SUM(E16:E23)</f>
        <v>775</v>
      </c>
      <c r="F24" s="37"/>
      <c r="G24" s="38">
        <f>SUM(G16:G23)</f>
        <v>766.99999999999989</v>
      </c>
      <c r="H24" s="38">
        <f>SUM(H16:H23)</f>
        <v>34.200000000000003</v>
      </c>
      <c r="I24" s="38">
        <f>SUM(I16:I23)</f>
        <v>34.000000000000007</v>
      </c>
      <c r="J24" s="38">
        <f>SUM(J16:J23)</f>
        <v>81.3</v>
      </c>
    </row>
    <row r="25" spans="1:10" ht="15" customHeight="1" x14ac:dyDescent="0.25">
      <c r="A25" s="13" t="s">
        <v>8</v>
      </c>
      <c r="B25" s="31" t="s">
        <v>33</v>
      </c>
      <c r="C25" s="1" t="s">
        <v>41</v>
      </c>
      <c r="D25" s="21" t="s">
        <v>60</v>
      </c>
      <c r="E25" s="1">
        <v>200</v>
      </c>
      <c r="F25" s="3">
        <v>11.95</v>
      </c>
      <c r="G25" s="1">
        <v>86</v>
      </c>
      <c r="H25" s="1">
        <v>3.9</v>
      </c>
      <c r="I25" s="1">
        <v>2.9</v>
      </c>
      <c r="J25" s="1">
        <v>11.2</v>
      </c>
    </row>
    <row r="26" spans="1:10" ht="15" customHeight="1" x14ac:dyDescent="0.25">
      <c r="A26" s="14"/>
      <c r="B26" s="31" t="s">
        <v>66</v>
      </c>
      <c r="C26" s="28">
        <v>303</v>
      </c>
      <c r="D26" s="30" t="s">
        <v>42</v>
      </c>
      <c r="E26" s="28">
        <v>100</v>
      </c>
      <c r="F26" s="12">
        <v>11.3</v>
      </c>
      <c r="G26" s="28">
        <v>113</v>
      </c>
      <c r="H26" s="28">
        <v>4.4000000000000004</v>
      </c>
      <c r="I26" s="28">
        <v>4.9000000000000004</v>
      </c>
      <c r="J26" s="28">
        <v>12.9</v>
      </c>
    </row>
    <row r="27" spans="1:10" ht="15" customHeight="1" x14ac:dyDescent="0.25">
      <c r="A27" s="7"/>
      <c r="B27" s="31" t="s">
        <v>52</v>
      </c>
      <c r="C27" s="1" t="s">
        <v>4</v>
      </c>
      <c r="D27" s="2" t="s">
        <v>43</v>
      </c>
      <c r="E27" s="1">
        <v>25</v>
      </c>
      <c r="F27" s="4">
        <v>7.76</v>
      </c>
      <c r="G27" s="1">
        <v>81.8</v>
      </c>
      <c r="H27" s="1">
        <v>1.8</v>
      </c>
      <c r="I27" s="1">
        <v>2.1</v>
      </c>
      <c r="J27" s="1">
        <v>13.9</v>
      </c>
    </row>
    <row r="28" spans="1:10" s="39" customFormat="1" ht="15" customHeight="1" thickBot="1" x14ac:dyDescent="0.3">
      <c r="A28" s="35"/>
      <c r="B28" s="36"/>
      <c r="C28" s="40"/>
      <c r="D28" s="41"/>
      <c r="E28" s="38">
        <f>SUM(E25:E27)</f>
        <v>325</v>
      </c>
      <c r="F28" s="37"/>
      <c r="G28" s="38">
        <f>SUM(G25:G27)</f>
        <v>280.8</v>
      </c>
      <c r="H28" s="38">
        <f>SUM(H25:H27)</f>
        <v>10.100000000000001</v>
      </c>
      <c r="I28" s="38">
        <f>SUM(I25:I27)</f>
        <v>9.9</v>
      </c>
      <c r="J28" s="38">
        <f>SUM(J25:J27)</f>
        <v>38</v>
      </c>
    </row>
    <row r="29" spans="1:10" ht="15" customHeight="1" x14ac:dyDescent="0.25">
      <c r="A29" s="14" t="s">
        <v>9</v>
      </c>
      <c r="B29" s="31" t="s">
        <v>6</v>
      </c>
      <c r="C29" s="28">
        <v>89</v>
      </c>
      <c r="D29" s="30" t="s">
        <v>61</v>
      </c>
      <c r="E29" s="28">
        <v>73</v>
      </c>
      <c r="F29" s="4">
        <v>9.4</v>
      </c>
      <c r="G29" s="28">
        <v>134.80000000000001</v>
      </c>
      <c r="H29" s="28">
        <v>8.6</v>
      </c>
      <c r="I29" s="28">
        <v>10.3</v>
      </c>
      <c r="J29" s="28">
        <v>2</v>
      </c>
    </row>
    <row r="30" spans="1:10" ht="15" customHeight="1" x14ac:dyDescent="0.25">
      <c r="A30" s="14"/>
      <c r="B30" s="31" t="s">
        <v>7</v>
      </c>
      <c r="C30" s="1">
        <v>242</v>
      </c>
      <c r="D30" s="21" t="s">
        <v>32</v>
      </c>
      <c r="E30" s="1">
        <v>150</v>
      </c>
      <c r="F30" s="4">
        <v>12.6</v>
      </c>
      <c r="G30" s="1">
        <v>127</v>
      </c>
      <c r="H30" s="1">
        <v>2.8</v>
      </c>
      <c r="I30" s="1">
        <v>5.4</v>
      </c>
      <c r="J30" s="1">
        <v>16.8</v>
      </c>
    </row>
    <row r="31" spans="1:10" ht="15" customHeight="1" x14ac:dyDescent="0.25">
      <c r="A31" s="14"/>
      <c r="B31" s="31" t="s">
        <v>3</v>
      </c>
      <c r="C31" s="1" t="s">
        <v>44</v>
      </c>
      <c r="D31" s="21" t="s">
        <v>45</v>
      </c>
      <c r="E31" s="1">
        <v>90</v>
      </c>
      <c r="F31" s="12">
        <v>43.51</v>
      </c>
      <c r="G31" s="1">
        <v>199.7</v>
      </c>
      <c r="H31" s="1">
        <v>13</v>
      </c>
      <c r="I31" s="1">
        <v>13.2</v>
      </c>
      <c r="J31" s="1">
        <v>7.3</v>
      </c>
    </row>
    <row r="32" spans="1:10" ht="15" customHeight="1" x14ac:dyDescent="0.25">
      <c r="A32" s="29"/>
      <c r="B32" s="31" t="s">
        <v>27</v>
      </c>
      <c r="C32" s="28">
        <v>265</v>
      </c>
      <c r="D32" s="30" t="s">
        <v>30</v>
      </c>
      <c r="E32" s="28">
        <v>20</v>
      </c>
      <c r="F32" s="4">
        <v>1.8</v>
      </c>
      <c r="G32" s="28">
        <v>11.9</v>
      </c>
      <c r="H32" s="28">
        <v>0.2</v>
      </c>
      <c r="I32" s="28">
        <v>0.6</v>
      </c>
      <c r="J32" s="28">
        <v>1.3</v>
      </c>
    </row>
    <row r="33" spans="1:10" ht="15" customHeight="1" x14ac:dyDescent="0.25">
      <c r="A33" s="7"/>
      <c r="B33" s="31" t="s">
        <v>28</v>
      </c>
      <c r="C33" s="1">
        <v>631</v>
      </c>
      <c r="D33" s="2" t="s">
        <v>62</v>
      </c>
      <c r="E33" s="1">
        <v>200</v>
      </c>
      <c r="F33" s="12">
        <v>8.58</v>
      </c>
      <c r="G33" s="1">
        <v>44.1</v>
      </c>
      <c r="H33" s="1">
        <v>0.2</v>
      </c>
      <c r="I33" s="1">
        <v>0</v>
      </c>
      <c r="J33" s="1">
        <v>10.8</v>
      </c>
    </row>
    <row r="34" spans="1:10" ht="15" customHeight="1" x14ac:dyDescent="0.25">
      <c r="A34" s="7"/>
      <c r="B34" s="31" t="s">
        <v>50</v>
      </c>
      <c r="C34" s="28" t="s">
        <v>4</v>
      </c>
      <c r="D34" s="2" t="s">
        <v>24</v>
      </c>
      <c r="E34" s="28">
        <v>20</v>
      </c>
      <c r="F34" s="28">
        <v>1.1299999999999999</v>
      </c>
      <c r="G34" s="28">
        <v>46.9</v>
      </c>
      <c r="H34" s="28">
        <v>1.5</v>
      </c>
      <c r="I34" s="28">
        <v>0.2</v>
      </c>
      <c r="J34" s="28">
        <v>9.8000000000000007</v>
      </c>
    </row>
    <row r="35" spans="1:10" s="39" customFormat="1" ht="15" customHeight="1" thickBot="1" x14ac:dyDescent="0.3">
      <c r="A35" s="42"/>
      <c r="B35" s="36"/>
      <c r="C35" s="40"/>
      <c r="D35" s="41"/>
      <c r="E35" s="38">
        <f t="shared" ref="E35:J35" si="1">SUM(E29:E34)</f>
        <v>553</v>
      </c>
      <c r="F35" s="37">
        <f t="shared" si="1"/>
        <v>77.019999999999982</v>
      </c>
      <c r="G35" s="38">
        <f t="shared" si="1"/>
        <v>564.4</v>
      </c>
      <c r="H35" s="38">
        <f t="shared" si="1"/>
        <v>26.299999999999997</v>
      </c>
      <c r="I35" s="38">
        <f t="shared" si="1"/>
        <v>29.7</v>
      </c>
      <c r="J35" s="38">
        <f t="shared" si="1"/>
        <v>48</v>
      </c>
    </row>
    <row r="36" spans="1:10" ht="15" customHeight="1" x14ac:dyDescent="0.25">
      <c r="A36" s="20" t="s">
        <v>25</v>
      </c>
      <c r="B36" s="33" t="s">
        <v>52</v>
      </c>
      <c r="C36" s="11" t="s">
        <v>4</v>
      </c>
      <c r="D36" s="25" t="s">
        <v>63</v>
      </c>
      <c r="E36" s="11">
        <v>200</v>
      </c>
      <c r="F36" s="11">
        <v>24</v>
      </c>
      <c r="G36" s="11">
        <v>101.8</v>
      </c>
      <c r="H36" s="11">
        <v>5.8</v>
      </c>
      <c r="I36" s="11">
        <v>5</v>
      </c>
      <c r="J36" s="11">
        <v>8.4</v>
      </c>
    </row>
    <row r="37" spans="1:10" s="39" customFormat="1" ht="15" customHeight="1" thickBot="1" x14ac:dyDescent="0.3">
      <c r="A37" s="35"/>
      <c r="B37" s="40"/>
      <c r="C37" s="40"/>
      <c r="D37" s="41"/>
      <c r="E37" s="38">
        <f>E11+E15+E24+E28+E36+E35</f>
        <v>2748</v>
      </c>
      <c r="F37" s="37"/>
      <c r="G37" s="38">
        <f>G11+G15+G24+G28+G36+G35</f>
        <v>2721.6000000000004</v>
      </c>
      <c r="H37" s="38">
        <f>H11+H15+H24+H28+H36+H35</f>
        <v>99.6</v>
      </c>
      <c r="I37" s="38">
        <f>I11+I15+I24+I28+I36+I35</f>
        <v>119.90000000000002</v>
      </c>
      <c r="J37" s="38">
        <f>J11+J15+J24+J28+J36+J35</f>
        <v>311.7</v>
      </c>
    </row>
    <row r="38" spans="1:10" ht="15" customHeight="1" x14ac:dyDescent="0.25">
      <c r="F38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2023-12-29T04:01:36Z</cp:lastPrinted>
  <dcterms:created xsi:type="dcterms:W3CDTF">2024-03-04T07:20:50Z</dcterms:created>
  <dcterms:modified xsi:type="dcterms:W3CDTF">2024-03-19T09:18:58Z</dcterms:modified>
</cp:coreProperties>
</file>