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32" i="1" l="1"/>
  <c r="H32" i="1" l="1"/>
  <c r="I32" i="1"/>
  <c r="J32" i="1"/>
  <c r="H25" i="1"/>
  <c r="I25" i="1"/>
  <c r="J25" i="1"/>
  <c r="H21" i="1"/>
  <c r="I21" i="1"/>
  <c r="J21" i="1"/>
  <c r="H13" i="1"/>
  <c r="I13" i="1"/>
  <c r="J13" i="1"/>
  <c r="J35" i="1" l="1"/>
  <c r="I35" i="1"/>
  <c r="H35" i="1"/>
  <c r="G32" i="1"/>
  <c r="E32" i="1"/>
  <c r="G25" i="1"/>
  <c r="E25" i="1"/>
  <c r="G21" i="1"/>
  <c r="E21" i="1"/>
  <c r="G13" i="1"/>
  <c r="E13" i="1"/>
  <c r="E35" i="1" l="1"/>
  <c r="G35" i="1"/>
</calcChain>
</file>

<file path=xl/sharedStrings.xml><?xml version="1.0" encoding="utf-8"?>
<sst xmlns="http://schemas.openxmlformats.org/spreadsheetml/2006/main" count="91" uniqueCount="66">
  <si>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</si>
  <si>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</si>
  <si>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</si>
  <si>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</si>
  <si>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</si>
  <si>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</si>
  <si>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</si>
  <si>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</si>
  <si>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</si>
  <si>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</si>
  <si>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</si>
  <si>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</si>
  <si>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</si>
  <si>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</si>
  <si>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</si>
  <si>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</si>
  <si>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</si>
  <si>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</si>
  <si>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</si>
  <si>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</si>
  <si>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</si>
  <si>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</si>
  <si>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</si>
  <si>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</si>
  <si>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</si>
  <si>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</si>
  <si>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соус</t>
  </si>
  <si>
    <t>напиток</t>
  </si>
  <si>
    <t>Хлеб украинский</t>
  </si>
  <si>
    <t>Соус томатный</t>
  </si>
  <si>
    <t>гор.напиток</t>
  </si>
  <si>
    <t>Батон нарезной</t>
  </si>
  <si>
    <t>фрукты</t>
  </si>
  <si>
    <t>Банан</t>
  </si>
  <si>
    <t>Огурец свежий (овощи натуральные)</t>
  </si>
  <si>
    <t>53-19з</t>
  </si>
  <si>
    <t>Сок яблочный</t>
  </si>
  <si>
    <t>Блинчики</t>
  </si>
  <si>
    <t>молоко сгущенное с сахаром</t>
  </si>
  <si>
    <t>Масло сливочное (порциями)</t>
  </si>
  <si>
    <t>Чай с сахаром  7-11</t>
  </si>
  <si>
    <t>хлеб черн.</t>
  </si>
  <si>
    <t>хлеб бел.</t>
  </si>
  <si>
    <t>кисломол.</t>
  </si>
  <si>
    <t>Щи из св капусты с картофелем со сметаной  7-11</t>
  </si>
  <si>
    <t xml:space="preserve">Птица отварная    </t>
  </si>
  <si>
    <t>Компот из клубники</t>
  </si>
  <si>
    <t>Ряженка 2.5%</t>
  </si>
  <si>
    <t>0,1</t>
  </si>
  <si>
    <t>Суп молочный с макаронными изделиями</t>
  </si>
  <si>
    <t>Джем из черной смородины</t>
  </si>
  <si>
    <t>10/15</t>
  </si>
  <si>
    <t xml:space="preserve">Барни </t>
  </si>
  <si>
    <t>Салат из свежих помидоров со сладким перцем</t>
  </si>
  <si>
    <t>54-9г</t>
  </si>
  <si>
    <t>Рагу из овощей</t>
  </si>
  <si>
    <t>Сок персиковый</t>
  </si>
  <si>
    <t>54-34хн</t>
  </si>
  <si>
    <t>Компот из яблок с лимоном</t>
  </si>
  <si>
    <t>хол. блюдо</t>
  </si>
  <si>
    <t>54-4г</t>
  </si>
  <si>
    <t>Каша гречневая рассыпчатая</t>
  </si>
  <si>
    <t>Шницель мясной</t>
  </si>
  <si>
    <t>54-31хн</t>
  </si>
  <si>
    <t>сладкое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</si>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</sst>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2" fontId="6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0" xfId="0" applyFont="1"/>
    <xf numFmtId="0" fontId="4" fillId="0" borderId="6" xfId="0" applyFont="1" applyBorder="1" applyAlignment="1">
      <alignment horizontal="center"/>
    </xf>
    <xf numFmtId="0" fontId="4" fillId="3" borderId="3" xfId="0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D21" sqref="D21"/>
    </sheetView>
  </sheetViews>
  <sheetFormatPr defaultColWidth="9.140625" defaultRowHeight="15" customHeight="1" x14ac:dyDescent="0.25"/>
  <cols>
    <col min="1" max="1" width="12.7109375" customWidth="1"/>
    <col min="2" max="2" width="12.85546875" customWidth="1"/>
    <col min="4" max="4" width="35.7109375" customWidth="1"/>
    <col min="5" max="5" width="11.42578125" customWidth="1"/>
    <col min="7" max="7" width="11.85546875" customWidth="1"/>
    <col min="10" max="10" width="10.7109375" customWidth="1"/>
  </cols>
  <sheetData>
    <row r="1" spans="1:10" ht="30" customHeight="1" x14ac:dyDescent="0.25">
      <c r="A1" s="6" t="s">
        <v>10</v>
      </c>
      <c r="B1" s="50" t="s">
        <v>23</v>
      </c>
      <c r="C1" s="51"/>
      <c r="D1" s="52"/>
      <c r="E1" s="15" t="s">
        <v>11</v>
      </c>
      <c r="F1" s="16" t="s">
        <v>12</v>
      </c>
      <c r="G1" s="15"/>
      <c r="H1" s="15"/>
      <c r="I1" s="15" t="s">
        <v>0</v>
      </c>
      <c r="J1" s="17">
        <v>45385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4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7" t="s">
        <v>2</v>
      </c>
      <c r="B4" s="31" t="s">
        <v>59</v>
      </c>
      <c r="C4" s="28" t="s">
        <v>35</v>
      </c>
      <c r="D4" s="2" t="s">
        <v>39</v>
      </c>
      <c r="E4" s="28">
        <v>15</v>
      </c>
      <c r="F4" s="12">
        <v>11.5</v>
      </c>
      <c r="G4" s="28">
        <v>99.1</v>
      </c>
      <c r="H4" s="28">
        <v>0.1</v>
      </c>
      <c r="I4" s="28">
        <v>10.9</v>
      </c>
      <c r="J4" s="28">
        <v>0.2</v>
      </c>
    </row>
    <row r="5" spans="1:10" ht="15" customHeight="1" x14ac:dyDescent="0.25">
      <c r="A5" s="26"/>
      <c r="B5" s="31" t="s">
        <v>3</v>
      </c>
      <c r="C5" s="22">
        <v>160.01</v>
      </c>
      <c r="D5" s="23" t="s">
        <v>49</v>
      </c>
      <c r="E5" s="22">
        <v>200</v>
      </c>
      <c r="F5" s="12">
        <v>13.06</v>
      </c>
      <c r="G5" s="28">
        <v>112.6</v>
      </c>
      <c r="H5" s="28">
        <v>4.4000000000000004</v>
      </c>
      <c r="I5" s="28">
        <v>3.4</v>
      </c>
      <c r="J5" s="28">
        <v>16.100000000000001</v>
      </c>
    </row>
    <row r="6" spans="1:10" ht="15" customHeight="1" x14ac:dyDescent="0.25">
      <c r="A6" s="7"/>
      <c r="B6" s="31" t="s">
        <v>30</v>
      </c>
      <c r="C6" s="22">
        <v>294</v>
      </c>
      <c r="D6" s="23" t="s">
        <v>40</v>
      </c>
      <c r="E6" s="22">
        <v>200</v>
      </c>
      <c r="F6" s="12">
        <v>1.6</v>
      </c>
      <c r="G6" s="1">
        <v>20.100000000000001</v>
      </c>
      <c r="H6" s="1">
        <v>0.3</v>
      </c>
      <c r="I6" s="1">
        <v>0.1</v>
      </c>
      <c r="J6" s="1">
        <v>4.5999999999999996</v>
      </c>
    </row>
    <row r="7" spans="1:10" ht="15" customHeight="1" x14ac:dyDescent="0.25">
      <c r="A7" s="7"/>
      <c r="B7" s="31" t="s">
        <v>32</v>
      </c>
      <c r="C7" s="22" t="s">
        <v>4</v>
      </c>
      <c r="D7" s="23" t="s">
        <v>33</v>
      </c>
      <c r="E7" s="22">
        <v>130</v>
      </c>
      <c r="F7" s="12">
        <v>23.14</v>
      </c>
      <c r="G7" s="1">
        <v>122.9</v>
      </c>
      <c r="H7" s="1">
        <v>2</v>
      </c>
      <c r="I7" s="1">
        <v>0.7</v>
      </c>
      <c r="J7" s="1">
        <v>27.3</v>
      </c>
    </row>
    <row r="8" spans="1:10" ht="15" customHeight="1" x14ac:dyDescent="0.25">
      <c r="A8" s="29"/>
      <c r="B8" s="31" t="s">
        <v>59</v>
      </c>
      <c r="C8" s="28" t="s">
        <v>4</v>
      </c>
      <c r="D8" s="2" t="s">
        <v>50</v>
      </c>
      <c r="E8" s="28">
        <v>25</v>
      </c>
      <c r="F8" s="4">
        <v>6.52</v>
      </c>
      <c r="G8" s="28">
        <v>73.7</v>
      </c>
      <c r="H8" s="28">
        <v>0.2</v>
      </c>
      <c r="I8" s="28">
        <v>0</v>
      </c>
      <c r="J8" s="28">
        <v>18.2</v>
      </c>
    </row>
    <row r="9" spans="1:10" ht="15" customHeight="1" x14ac:dyDescent="0.25">
      <c r="A9" s="7"/>
      <c r="B9" s="31" t="s">
        <v>42</v>
      </c>
      <c r="C9" s="42" t="s">
        <v>4</v>
      </c>
      <c r="D9" s="30" t="s">
        <v>31</v>
      </c>
      <c r="E9" s="42">
        <v>35</v>
      </c>
      <c r="F9" s="43">
        <v>3.98</v>
      </c>
      <c r="G9" s="42">
        <v>91.6</v>
      </c>
      <c r="H9" s="42">
        <v>2.6</v>
      </c>
      <c r="I9" s="42">
        <v>1</v>
      </c>
      <c r="J9" s="42">
        <v>18</v>
      </c>
    </row>
    <row r="10" spans="1:10" s="38" customFormat="1" ht="15" customHeight="1" thickBot="1" x14ac:dyDescent="0.3">
      <c r="A10" s="34"/>
      <c r="B10" s="35"/>
      <c r="C10" s="33"/>
      <c r="D10" s="33"/>
      <c r="E10" s="33">
        <f>SUM(E4:E9)</f>
        <v>605</v>
      </c>
      <c r="F10" s="36"/>
      <c r="G10" s="37">
        <f>SUM(G4:G9)</f>
        <v>520</v>
      </c>
      <c r="H10" s="37">
        <f>SUM(H4:H9)</f>
        <v>9.6</v>
      </c>
      <c r="I10" s="37">
        <f>SUM(I4:I9)</f>
        <v>16.100000000000001</v>
      </c>
      <c r="J10" s="37">
        <f>SUM(J4:J9)</f>
        <v>84.4</v>
      </c>
    </row>
    <row r="11" spans="1:10" ht="15" customHeight="1" x14ac:dyDescent="0.25">
      <c r="A11" s="6" t="s">
        <v>22</v>
      </c>
      <c r="B11" s="31" t="s">
        <v>64</v>
      </c>
      <c r="C11" s="22" t="s">
        <v>51</v>
      </c>
      <c r="D11" s="44" t="s">
        <v>52</v>
      </c>
      <c r="E11" s="22">
        <v>30</v>
      </c>
      <c r="F11" s="12">
        <v>26.67</v>
      </c>
      <c r="G11" s="1">
        <v>104</v>
      </c>
      <c r="H11" s="1">
        <v>1.9</v>
      </c>
      <c r="I11" s="1">
        <v>2.5</v>
      </c>
      <c r="J11" s="1">
        <v>18.600000000000001</v>
      </c>
    </row>
    <row r="12" spans="1:10" ht="15" customHeight="1" x14ac:dyDescent="0.25">
      <c r="A12" s="29"/>
      <c r="B12" s="31" t="s">
        <v>27</v>
      </c>
      <c r="C12" s="22" t="s">
        <v>4</v>
      </c>
      <c r="D12" s="44" t="s">
        <v>36</v>
      </c>
      <c r="E12" s="22">
        <v>180</v>
      </c>
      <c r="F12" s="12">
        <v>25.2</v>
      </c>
      <c r="G12" s="28">
        <v>77.900000000000006</v>
      </c>
      <c r="H12" s="28">
        <v>0.9</v>
      </c>
      <c r="I12" s="28">
        <v>0.2</v>
      </c>
      <c r="J12" s="28">
        <v>18.2</v>
      </c>
    </row>
    <row r="13" spans="1:10" s="38" customFormat="1" ht="15" customHeight="1" thickBot="1" x14ac:dyDescent="0.3">
      <c r="A13" s="34"/>
      <c r="B13" s="35"/>
      <c r="C13" s="39"/>
      <c r="D13" s="40"/>
      <c r="E13" s="37">
        <f>SUM(E11:E12)</f>
        <v>210</v>
      </c>
      <c r="F13" s="36"/>
      <c r="G13" s="37">
        <f>SUM(G11:G12)</f>
        <v>181.9</v>
      </c>
      <c r="H13" s="37">
        <f>SUM(H11:H12)</f>
        <v>2.8</v>
      </c>
      <c r="I13" s="37">
        <f>SUM(I11:I12)</f>
        <v>2.7</v>
      </c>
      <c r="J13" s="37">
        <f>SUM(J11:J12)</f>
        <v>36.799999999999997</v>
      </c>
    </row>
    <row r="14" spans="1:10" ht="15" customHeight="1" x14ac:dyDescent="0.25">
      <c r="A14" s="7" t="s">
        <v>5</v>
      </c>
      <c r="B14" s="31" t="s">
        <v>6</v>
      </c>
      <c r="C14" s="22">
        <v>22</v>
      </c>
      <c r="D14" s="23" t="s">
        <v>53</v>
      </c>
      <c r="E14" s="22">
        <v>60</v>
      </c>
      <c r="F14" s="28">
        <v>16.75</v>
      </c>
      <c r="G14" s="22">
        <v>33.6</v>
      </c>
      <c r="H14" s="22">
        <v>0.5</v>
      </c>
      <c r="I14" s="22">
        <v>2.7</v>
      </c>
      <c r="J14" s="22">
        <v>1.8</v>
      </c>
    </row>
    <row r="15" spans="1:10" ht="15" customHeight="1" x14ac:dyDescent="0.25">
      <c r="A15" s="7"/>
      <c r="B15" s="31" t="s">
        <v>3</v>
      </c>
      <c r="C15" s="28">
        <v>124</v>
      </c>
      <c r="D15" s="2" t="s">
        <v>44</v>
      </c>
      <c r="E15" s="28">
        <v>200</v>
      </c>
      <c r="F15" s="28">
        <v>9.4700000000000006</v>
      </c>
      <c r="G15" s="28">
        <v>70.400000000000006</v>
      </c>
      <c r="H15" s="28">
        <v>2</v>
      </c>
      <c r="I15" s="28">
        <v>3.2</v>
      </c>
      <c r="J15" s="28">
        <v>8.5</v>
      </c>
    </row>
    <row r="16" spans="1:10" ht="15" customHeight="1" x14ac:dyDescent="0.25">
      <c r="A16" s="7"/>
      <c r="B16" s="55" t="s">
        <v>7</v>
      </c>
      <c r="C16" s="28" t="s">
        <v>54</v>
      </c>
      <c r="D16" s="30" t="s">
        <v>55</v>
      </c>
      <c r="E16" s="28">
        <v>150</v>
      </c>
      <c r="F16" s="27">
        <v>10.210000000000001</v>
      </c>
      <c r="G16" s="28">
        <v>133.30000000000001</v>
      </c>
      <c r="H16" s="28">
        <v>2.9</v>
      </c>
      <c r="I16" s="28">
        <v>7.5</v>
      </c>
      <c r="J16" s="28">
        <v>13.6</v>
      </c>
    </row>
    <row r="17" spans="1:14" ht="15" customHeight="1" x14ac:dyDescent="0.25">
      <c r="A17" s="29"/>
      <c r="B17" s="31" t="s">
        <v>3</v>
      </c>
      <c r="C17" s="28">
        <v>487</v>
      </c>
      <c r="D17" s="2" t="s">
        <v>45</v>
      </c>
      <c r="E17" s="28">
        <v>100</v>
      </c>
      <c r="F17" s="28">
        <v>42.58</v>
      </c>
      <c r="G17" s="28">
        <v>272.8</v>
      </c>
      <c r="H17" s="28">
        <v>21.7</v>
      </c>
      <c r="I17" s="28">
        <v>20.399999999999999</v>
      </c>
      <c r="J17" s="28">
        <v>0.6</v>
      </c>
    </row>
    <row r="18" spans="1:14" ht="15" customHeight="1" x14ac:dyDescent="0.25">
      <c r="A18" s="29"/>
      <c r="B18" s="31" t="s">
        <v>27</v>
      </c>
      <c r="C18" s="28" t="s">
        <v>4</v>
      </c>
      <c r="D18" s="2" t="s">
        <v>56</v>
      </c>
      <c r="E18" s="28">
        <v>200</v>
      </c>
      <c r="F18" s="28">
        <v>28</v>
      </c>
      <c r="G18" s="28">
        <v>134.4</v>
      </c>
      <c r="H18" s="28">
        <v>0.6</v>
      </c>
      <c r="I18" s="28">
        <v>0</v>
      </c>
      <c r="J18" s="28">
        <v>33</v>
      </c>
    </row>
    <row r="19" spans="1:14" ht="15" customHeight="1" x14ac:dyDescent="0.25">
      <c r="A19" s="29"/>
      <c r="B19" s="31" t="s">
        <v>42</v>
      </c>
      <c r="C19" s="28" t="s">
        <v>4</v>
      </c>
      <c r="D19" s="2" t="s">
        <v>24</v>
      </c>
      <c r="E19" s="28">
        <v>30</v>
      </c>
      <c r="F19" s="28">
        <v>1.69</v>
      </c>
      <c r="G19" s="28">
        <v>70.3</v>
      </c>
      <c r="H19" s="28">
        <v>2.2999999999999998</v>
      </c>
      <c r="I19" s="28">
        <v>0.2</v>
      </c>
      <c r="J19" s="28">
        <v>14.8</v>
      </c>
    </row>
    <row r="20" spans="1:14" ht="15" customHeight="1" x14ac:dyDescent="0.25">
      <c r="A20" s="7"/>
      <c r="B20" s="31" t="s">
        <v>41</v>
      </c>
      <c r="C20" s="1" t="s">
        <v>4</v>
      </c>
      <c r="D20" s="2" t="s">
        <v>28</v>
      </c>
      <c r="E20" s="1">
        <v>25</v>
      </c>
      <c r="F20" s="1">
        <v>1.66</v>
      </c>
      <c r="G20" s="1">
        <v>48.9</v>
      </c>
      <c r="H20" s="1">
        <v>1.7</v>
      </c>
      <c r="I20" s="1">
        <v>0.3</v>
      </c>
      <c r="J20" s="1">
        <v>9.9</v>
      </c>
    </row>
    <row r="21" spans="1:14" s="38" customFormat="1" ht="15" customHeight="1" thickBot="1" x14ac:dyDescent="0.3">
      <c r="A21" s="34"/>
      <c r="B21" s="35"/>
      <c r="C21" s="39"/>
      <c r="D21" s="40"/>
      <c r="E21" s="37">
        <f>SUM(E14:E20)</f>
        <v>765</v>
      </c>
      <c r="F21" s="36"/>
      <c r="G21" s="37">
        <f>SUM(G14:G20)</f>
        <v>763.69999999999993</v>
      </c>
      <c r="H21" s="37">
        <f>SUM(H14:H20)</f>
        <v>31.700000000000003</v>
      </c>
      <c r="I21" s="37">
        <f>SUM(I14:I20)</f>
        <v>34.299999999999997</v>
      </c>
      <c r="J21" s="37">
        <f>SUM(J14:J20)</f>
        <v>82.2</v>
      </c>
    </row>
    <row r="22" spans="1:14" ht="15" customHeight="1" x14ac:dyDescent="0.25">
      <c r="A22" s="13" t="s">
        <v>8</v>
      </c>
      <c r="B22" s="31" t="s">
        <v>27</v>
      </c>
      <c r="C22" s="1" t="s">
        <v>57</v>
      </c>
      <c r="D22" s="21" t="s">
        <v>58</v>
      </c>
      <c r="E22" s="1">
        <v>200</v>
      </c>
      <c r="F22" s="3">
        <v>9.17</v>
      </c>
      <c r="G22" s="1">
        <v>46.7</v>
      </c>
      <c r="H22" s="1">
        <v>0.2</v>
      </c>
      <c r="I22" s="1">
        <v>0.2</v>
      </c>
      <c r="J22" s="1">
        <v>11</v>
      </c>
    </row>
    <row r="23" spans="1:14" ht="15" customHeight="1" x14ac:dyDescent="0.25">
      <c r="A23" s="14"/>
      <c r="B23" s="31" t="s">
        <v>65</v>
      </c>
      <c r="C23" s="28">
        <v>303</v>
      </c>
      <c r="D23" s="30" t="s">
        <v>37</v>
      </c>
      <c r="E23" s="28">
        <v>120</v>
      </c>
      <c r="F23" s="12">
        <v>13.56</v>
      </c>
      <c r="G23" s="28">
        <v>135.6</v>
      </c>
      <c r="H23" s="28">
        <v>5.3</v>
      </c>
      <c r="I23" s="28">
        <v>5.8</v>
      </c>
      <c r="J23" s="28">
        <v>15.4</v>
      </c>
    </row>
    <row r="24" spans="1:14" ht="15" customHeight="1" x14ac:dyDescent="0.25">
      <c r="A24" s="7"/>
      <c r="B24" s="31" t="s">
        <v>43</v>
      </c>
      <c r="C24" s="1" t="s">
        <v>4</v>
      </c>
      <c r="D24" s="2" t="s">
        <v>38</v>
      </c>
      <c r="E24" s="1">
        <v>30</v>
      </c>
      <c r="F24" s="4">
        <v>9.32</v>
      </c>
      <c r="G24" s="1">
        <v>98.2</v>
      </c>
      <c r="H24" s="1">
        <v>2.2000000000000002</v>
      </c>
      <c r="I24" s="1">
        <v>2.6</v>
      </c>
      <c r="J24" s="1">
        <v>16.7</v>
      </c>
    </row>
    <row r="25" spans="1:14" s="38" customFormat="1" ht="15" customHeight="1" thickBot="1" x14ac:dyDescent="0.3">
      <c r="A25" s="34"/>
      <c r="B25" s="35"/>
      <c r="C25" s="39"/>
      <c r="D25" s="40"/>
      <c r="E25" s="37">
        <f>SUM(E22:E24)</f>
        <v>350</v>
      </c>
      <c r="F25" s="36"/>
      <c r="G25" s="37">
        <f>SUM(G22:G24)</f>
        <v>280.5</v>
      </c>
      <c r="H25" s="37">
        <f>SUM(H22:H24)</f>
        <v>7.7</v>
      </c>
      <c r="I25" s="37">
        <f>SUM(I22:I24)</f>
        <v>8.6</v>
      </c>
      <c r="J25" s="37">
        <f>SUM(J22:J24)</f>
        <v>43.099999999999994</v>
      </c>
    </row>
    <row r="26" spans="1:14" ht="15" customHeight="1" x14ac:dyDescent="0.25">
      <c r="A26" s="14" t="s">
        <v>9</v>
      </c>
      <c r="B26" s="31" t="s">
        <v>6</v>
      </c>
      <c r="C26" s="28">
        <v>246</v>
      </c>
      <c r="D26" s="30" t="s">
        <v>34</v>
      </c>
      <c r="E26" s="28">
        <v>60</v>
      </c>
      <c r="F26" s="4">
        <v>14.63</v>
      </c>
      <c r="G26" s="28">
        <v>8.5</v>
      </c>
      <c r="H26" s="28">
        <v>0.5</v>
      </c>
      <c r="I26" s="28">
        <v>0.1</v>
      </c>
      <c r="J26" s="28">
        <v>1.5</v>
      </c>
      <c r="N26" s="45"/>
    </row>
    <row r="27" spans="1:14" ht="15" customHeight="1" x14ac:dyDescent="0.25">
      <c r="A27" s="14"/>
      <c r="B27" s="31" t="s">
        <v>7</v>
      </c>
      <c r="C27" s="1" t="s">
        <v>60</v>
      </c>
      <c r="D27" s="21" t="s">
        <v>61</v>
      </c>
      <c r="E27" s="1">
        <v>150</v>
      </c>
      <c r="F27" s="4">
        <v>9.98</v>
      </c>
      <c r="G27" s="1">
        <v>233.7</v>
      </c>
      <c r="H27" s="1">
        <v>8.1999999999999993</v>
      </c>
      <c r="I27" s="1">
        <v>6.3</v>
      </c>
      <c r="J27" s="1">
        <v>35.9</v>
      </c>
    </row>
    <row r="28" spans="1:14" ht="15" customHeight="1" x14ac:dyDescent="0.25">
      <c r="A28" s="14"/>
      <c r="B28" s="31" t="s">
        <v>3</v>
      </c>
      <c r="C28" s="1">
        <v>189</v>
      </c>
      <c r="D28" s="21" t="s">
        <v>62</v>
      </c>
      <c r="E28" s="1">
        <v>90</v>
      </c>
      <c r="F28" s="12">
        <v>55.31</v>
      </c>
      <c r="G28" s="1">
        <v>211.3</v>
      </c>
      <c r="H28" s="1">
        <v>15.7</v>
      </c>
      <c r="I28" s="1">
        <v>11.6</v>
      </c>
      <c r="J28" s="1">
        <v>10.9</v>
      </c>
    </row>
    <row r="29" spans="1:14" ht="15" customHeight="1" x14ac:dyDescent="0.25">
      <c r="A29" s="29"/>
      <c r="B29" s="31" t="s">
        <v>26</v>
      </c>
      <c r="C29" s="28">
        <v>265</v>
      </c>
      <c r="D29" s="30" t="s">
        <v>29</v>
      </c>
      <c r="E29" s="28">
        <v>10</v>
      </c>
      <c r="F29" s="4">
        <v>0.9</v>
      </c>
      <c r="G29" s="28">
        <v>5.9</v>
      </c>
      <c r="H29" s="28" t="s">
        <v>48</v>
      </c>
      <c r="I29" s="28">
        <v>0.3</v>
      </c>
      <c r="J29" s="28">
        <v>0.6</v>
      </c>
    </row>
    <row r="30" spans="1:14" ht="15" customHeight="1" x14ac:dyDescent="0.25">
      <c r="A30" s="7"/>
      <c r="B30" s="31" t="s">
        <v>27</v>
      </c>
      <c r="C30" s="1" t="s">
        <v>63</v>
      </c>
      <c r="D30" s="2" t="s">
        <v>46</v>
      </c>
      <c r="E30" s="1">
        <v>200</v>
      </c>
      <c r="F30" s="12">
        <v>4.55</v>
      </c>
      <c r="G30" s="1">
        <v>29.3</v>
      </c>
      <c r="H30" s="1">
        <v>0.1</v>
      </c>
      <c r="I30" s="1">
        <v>0</v>
      </c>
      <c r="J30" s="1">
        <v>7.2</v>
      </c>
    </row>
    <row r="31" spans="1:14" ht="15" customHeight="1" x14ac:dyDescent="0.25">
      <c r="A31" s="7"/>
      <c r="B31" s="31" t="s">
        <v>42</v>
      </c>
      <c r="C31" s="28" t="s">
        <v>4</v>
      </c>
      <c r="D31" s="2" t="s">
        <v>24</v>
      </c>
      <c r="E31" s="28">
        <v>15</v>
      </c>
      <c r="F31" s="28">
        <v>0.84</v>
      </c>
      <c r="G31" s="28">
        <v>35.200000000000003</v>
      </c>
      <c r="H31" s="28">
        <v>1.1000000000000001</v>
      </c>
      <c r="I31" s="28">
        <v>0.1</v>
      </c>
      <c r="J31" s="28">
        <v>7.4</v>
      </c>
    </row>
    <row r="32" spans="1:14" s="38" customFormat="1" ht="15" customHeight="1" thickBot="1" x14ac:dyDescent="0.3">
      <c r="A32" s="41"/>
      <c r="B32" s="35"/>
      <c r="C32" s="39"/>
      <c r="D32" s="40"/>
      <c r="E32" s="37">
        <f t="shared" ref="E32:J32" si="0">SUM(E26:E31)</f>
        <v>525</v>
      </c>
      <c r="F32" s="36">
        <f t="shared" si="0"/>
        <v>86.210000000000008</v>
      </c>
      <c r="G32" s="37">
        <f t="shared" si="0"/>
        <v>523.9</v>
      </c>
      <c r="H32" s="37">
        <f t="shared" si="0"/>
        <v>25.6</v>
      </c>
      <c r="I32" s="37">
        <f t="shared" si="0"/>
        <v>18.400000000000002</v>
      </c>
      <c r="J32" s="37">
        <f t="shared" si="0"/>
        <v>63.5</v>
      </c>
    </row>
    <row r="33" spans="1:10" s="38" customFormat="1" ht="15" customHeight="1" x14ac:dyDescent="0.25">
      <c r="A33" s="46"/>
      <c r="B33" s="54" t="s">
        <v>43</v>
      </c>
      <c r="C33" s="47" t="s">
        <v>4</v>
      </c>
      <c r="D33" s="53" t="s">
        <v>47</v>
      </c>
      <c r="E33" s="48">
        <v>190</v>
      </c>
      <c r="F33" s="49">
        <v>22.8</v>
      </c>
      <c r="G33" s="48">
        <v>96.7</v>
      </c>
      <c r="H33" s="48">
        <v>5.5</v>
      </c>
      <c r="I33" s="48">
        <v>4.8</v>
      </c>
      <c r="J33" s="48">
        <v>8</v>
      </c>
    </row>
    <row r="34" spans="1:10" ht="15" customHeight="1" x14ac:dyDescent="0.25">
      <c r="A34" s="20" t="s">
        <v>25</v>
      </c>
      <c r="B34" s="32" t="s">
        <v>42</v>
      </c>
      <c r="C34" s="11" t="s">
        <v>4</v>
      </c>
      <c r="D34" s="25" t="s">
        <v>24</v>
      </c>
      <c r="E34" s="11">
        <v>10</v>
      </c>
      <c r="F34" s="11">
        <v>0.56000000000000005</v>
      </c>
      <c r="G34" s="11">
        <v>23.4</v>
      </c>
      <c r="H34" s="11">
        <v>0.8</v>
      </c>
      <c r="I34" s="11">
        <v>0.1</v>
      </c>
      <c r="J34" s="11">
        <v>4.9000000000000004</v>
      </c>
    </row>
    <row r="35" spans="1:10" s="38" customFormat="1" ht="15" customHeight="1" thickBot="1" x14ac:dyDescent="0.3">
      <c r="A35" s="34"/>
      <c r="B35" s="39"/>
      <c r="C35" s="39"/>
      <c r="D35" s="40"/>
      <c r="E35" s="37">
        <f>E10+E13+E21+E25+E34+E32</f>
        <v>2465</v>
      </c>
      <c r="F35" s="36"/>
      <c r="G35" s="37">
        <f>G10+G13+G21+G25+G34+G32</f>
        <v>2293.4</v>
      </c>
      <c r="H35" s="37">
        <f>H10+H13+H21+H25+H34+H32</f>
        <v>78.2</v>
      </c>
      <c r="I35" s="37">
        <f>I10+I13+I21+I25+I34+I32</f>
        <v>80.2</v>
      </c>
      <c r="J35" s="37">
        <f>J10+J13+J21+J25+J34+J32</f>
        <v>314.89999999999998</v>
      </c>
    </row>
    <row r="36" spans="1:10" ht="15" customHeight="1" x14ac:dyDescent="0.25">
      <c r="F36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2024-04-02T08:46:51Z</dcterms:modified>
</cp:coreProperties>
</file>