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05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" i="1" l="1"/>
  <c r="I8" i="1"/>
  <c r="G8" i="1"/>
  <c r="F27" i="1" l="1"/>
  <c r="H8" i="1" l="1"/>
  <c r="J8" i="1"/>
  <c r="H11" i="1" l="1"/>
  <c r="I11" i="1"/>
  <c r="J11" i="1"/>
  <c r="H22" i="1"/>
  <c r="I22" i="1"/>
  <c r="J22" i="1"/>
  <c r="H19" i="1"/>
  <c r="I19" i="1"/>
  <c r="J19" i="1"/>
  <c r="H27" i="1"/>
  <c r="I27" i="1"/>
  <c r="J27" i="1"/>
  <c r="I29" i="1" l="1"/>
  <c r="H29" i="1"/>
  <c r="J29" i="1"/>
  <c r="G27" i="1" l="1"/>
  <c r="E27" i="1"/>
  <c r="G22" i="1"/>
  <c r="E22" i="1"/>
  <c r="G19" i="1"/>
  <c r="E19" i="1"/>
  <c r="G11" i="1"/>
  <c r="E11" i="1"/>
  <c r="G29" i="1" l="1"/>
  <c r="E29" i="1"/>
</calcChain>
</file>

<file path=xl/sharedStrings.xml><?xml version="1.0" encoding="utf-8"?>
<sst xmlns="http://schemas.openxmlformats.org/spreadsheetml/2006/main" count="76" uniqueCount="60">
  <si>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</si>
  <si>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</si>
  <si>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</si>
  <si>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</si>
  <si>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</si>
  <si>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</si>
  <si>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</si>
  <si>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</si>
  <si>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</si>
  <si>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</si>
  <si>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</si>
  <si>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</si>
  <si>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</si>
  <si>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</si>
  <si>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</si>
  <si>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</si>
  <si>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</si>
  <si>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</si>
  <si>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</si>
  <si>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</si>
  <si>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</si>
  <si>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</si>
  <si>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</si>
  <si>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</si>
  <si>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</si>
  <si>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</si>
  <si>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</si>
  <si>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фрукты</t>
  </si>
  <si>
    <t>Яблоко</t>
  </si>
  <si>
    <t>сладкое</t>
  </si>
  <si>
    <t>Картофельное пюре</t>
  </si>
  <si>
    <t>гор.напиток</t>
  </si>
  <si>
    <t>Батон нарезной</t>
  </si>
  <si>
    <t>Салат из свеклы с изюмом</t>
  </si>
  <si>
    <t>Сок вишневый</t>
  </si>
  <si>
    <t>хлеб черн.</t>
  </si>
  <si>
    <t>хлеб бел.</t>
  </si>
  <si>
    <t>10/17</t>
  </si>
  <si>
    <t>Мини рулет</t>
  </si>
  <si>
    <t>Суп картофельный с бобовыми 7-11</t>
  </si>
  <si>
    <t>кисломол.</t>
  </si>
  <si>
    <t>Снежок 2.5%</t>
  </si>
  <si>
    <t>54-4о</t>
  </si>
  <si>
    <t>Омлет с сыром</t>
  </si>
  <si>
    <t>54-23гн</t>
  </si>
  <si>
    <t>Кофейный напиток с молоком</t>
  </si>
  <si>
    <t>54-9гн</t>
  </si>
  <si>
    <t>Чай с брусникой и сахаром</t>
  </si>
  <si>
    <t>Винегрет овощной</t>
  </si>
  <si>
    <t xml:space="preserve">54-2м </t>
  </si>
  <si>
    <t>Гуляш из говядины</t>
  </si>
  <si>
    <t>280/1</t>
  </si>
  <si>
    <t>Компот из сливы с/м</t>
  </si>
  <si>
    <t>Хлеб ржаной</t>
  </si>
  <si>
    <t>306/н</t>
  </si>
  <si>
    <t>Булочка в ассортименте +</t>
  </si>
  <si>
    <t>Кисель из черной смородины</t>
  </si>
  <si>
    <t>54-12м</t>
  </si>
  <si>
    <t>Плов с курицей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</si>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</sst>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4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Normal="100" workbookViewId="0">
      <selection activeCell="B25" sqref="B2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10</v>
      </c>
      <c r="B1" s="58" t="s">
        <v>23</v>
      </c>
      <c r="C1" s="59"/>
      <c r="D1" s="60"/>
      <c r="E1" s="8" t="s">
        <v>11</v>
      </c>
      <c r="F1" s="18" t="s">
        <v>12</v>
      </c>
      <c r="G1" s="22"/>
      <c r="H1" s="22"/>
      <c r="I1" s="23" t="s">
        <v>0</v>
      </c>
      <c r="J1" s="7">
        <v>45386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2" t="s">
        <v>13</v>
      </c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</v>
      </c>
      <c r="G3" s="14" t="s">
        <v>18</v>
      </c>
      <c r="H3" s="14" t="s">
        <v>19</v>
      </c>
      <c r="I3" s="14" t="s">
        <v>20</v>
      </c>
      <c r="J3" s="15" t="s">
        <v>21</v>
      </c>
      <c r="L3" s="4"/>
    </row>
    <row r="4" spans="1:12" ht="15" customHeight="1" x14ac:dyDescent="0.25">
      <c r="A4" s="10" t="s">
        <v>2</v>
      </c>
      <c r="B4" s="24" t="s">
        <v>3</v>
      </c>
      <c r="C4" s="49" t="s">
        <v>42</v>
      </c>
      <c r="D4" s="51" t="s">
        <v>43</v>
      </c>
      <c r="E4" s="49">
        <v>150</v>
      </c>
      <c r="F4" s="53">
        <v>61.19</v>
      </c>
      <c r="G4" s="49">
        <v>315.8</v>
      </c>
      <c r="H4" s="49">
        <v>19</v>
      </c>
      <c r="I4" s="49">
        <v>25.3</v>
      </c>
      <c r="J4" s="49">
        <v>3</v>
      </c>
      <c r="L4" s="4"/>
    </row>
    <row r="5" spans="1:12" ht="15" customHeight="1" x14ac:dyDescent="0.25">
      <c r="A5" s="11"/>
      <c r="B5" s="24" t="s">
        <v>31</v>
      </c>
      <c r="C5" s="49" t="s">
        <v>44</v>
      </c>
      <c r="D5" s="21" t="s">
        <v>45</v>
      </c>
      <c r="E5" s="49">
        <v>200</v>
      </c>
      <c r="F5" s="53">
        <v>11.95</v>
      </c>
      <c r="G5" s="49">
        <v>86</v>
      </c>
      <c r="H5" s="49">
        <v>3.9</v>
      </c>
      <c r="I5" s="49">
        <v>2.9</v>
      </c>
      <c r="J5" s="49">
        <v>11.2</v>
      </c>
      <c r="L5" s="4"/>
    </row>
    <row r="6" spans="1:12" ht="15" customHeight="1" x14ac:dyDescent="0.25">
      <c r="A6" s="11"/>
      <c r="B6" s="54" t="s">
        <v>36</v>
      </c>
      <c r="C6" s="49" t="s">
        <v>4</v>
      </c>
      <c r="D6" s="21" t="s">
        <v>32</v>
      </c>
      <c r="E6" s="49">
        <v>30</v>
      </c>
      <c r="F6" s="50">
        <v>3.41</v>
      </c>
      <c r="G6" s="49">
        <v>78.5</v>
      </c>
      <c r="H6" s="49">
        <v>2.2999999999999998</v>
      </c>
      <c r="I6" s="49">
        <v>0.9</v>
      </c>
      <c r="J6" s="49">
        <v>15.4</v>
      </c>
      <c r="K6" s="4"/>
      <c r="L6" s="4"/>
    </row>
    <row r="7" spans="1:12" s="9" customFormat="1" ht="15" customHeight="1" x14ac:dyDescent="0.25">
      <c r="A7" s="11"/>
      <c r="B7" s="24" t="s">
        <v>27</v>
      </c>
      <c r="C7" s="55" t="s">
        <v>4</v>
      </c>
      <c r="D7" s="56" t="s">
        <v>28</v>
      </c>
      <c r="E7" s="55">
        <v>120</v>
      </c>
      <c r="F7" s="53">
        <v>15.36</v>
      </c>
      <c r="G7" s="55">
        <v>53.3</v>
      </c>
      <c r="H7" s="55">
        <v>0.5</v>
      </c>
      <c r="I7" s="55">
        <v>0.5</v>
      </c>
      <c r="J7" s="55">
        <v>11.8</v>
      </c>
      <c r="K7" s="19"/>
      <c r="L7" s="19"/>
    </row>
    <row r="8" spans="1:12" s="39" customFormat="1" ht="15" customHeight="1" thickBot="1" x14ac:dyDescent="0.3">
      <c r="A8" s="34"/>
      <c r="B8" s="33"/>
      <c r="C8" s="33"/>
      <c r="D8" s="35"/>
      <c r="E8" s="36">
        <f>SUM(E4:E7)</f>
        <v>500</v>
      </c>
      <c r="F8" s="37"/>
      <c r="G8" s="36">
        <f>SUM(G4:G7)</f>
        <v>533.6</v>
      </c>
      <c r="H8" s="36">
        <f>SUM(H4:H7)</f>
        <v>25.7</v>
      </c>
      <c r="I8" s="36">
        <f>SUM(I4:I7)</f>
        <v>29.599999999999998</v>
      </c>
      <c r="J8" s="36">
        <f>SUM(J4:J7)</f>
        <v>41.400000000000006</v>
      </c>
      <c r="K8" s="38"/>
    </row>
    <row r="9" spans="1:12" ht="15" customHeight="1" x14ac:dyDescent="0.25">
      <c r="A9" s="10" t="s">
        <v>22</v>
      </c>
      <c r="B9" s="24" t="s">
        <v>31</v>
      </c>
      <c r="C9" s="25" t="s">
        <v>46</v>
      </c>
      <c r="D9" s="26" t="s">
        <v>47</v>
      </c>
      <c r="E9" s="25">
        <v>200</v>
      </c>
      <c r="F9" s="25">
        <v>6.89</v>
      </c>
      <c r="G9" s="25">
        <v>31.2</v>
      </c>
      <c r="H9" s="25">
        <v>0.3</v>
      </c>
      <c r="I9" s="25">
        <v>0.1</v>
      </c>
      <c r="J9" s="28">
        <v>7.3</v>
      </c>
    </row>
    <row r="10" spans="1:12" ht="15" customHeight="1" x14ac:dyDescent="0.25">
      <c r="A10" s="11"/>
      <c r="B10" s="24" t="s">
        <v>29</v>
      </c>
      <c r="C10" s="25" t="s">
        <v>37</v>
      </c>
      <c r="D10" s="26" t="s">
        <v>38</v>
      </c>
      <c r="E10" s="25">
        <v>30</v>
      </c>
      <c r="F10" s="27">
        <v>27.43</v>
      </c>
      <c r="G10" s="25">
        <v>106.9</v>
      </c>
      <c r="H10" s="25">
        <v>1.9</v>
      </c>
      <c r="I10" s="25">
        <v>2.5</v>
      </c>
      <c r="J10" s="28">
        <v>19.100000000000001</v>
      </c>
    </row>
    <row r="11" spans="1:12" s="46" customFormat="1" ht="15" customHeight="1" thickBot="1" x14ac:dyDescent="0.3">
      <c r="A11" s="40"/>
      <c r="B11" s="41"/>
      <c r="C11" s="42"/>
      <c r="D11" s="43"/>
      <c r="E11" s="44">
        <f>SUM(E9:E10)</f>
        <v>230</v>
      </c>
      <c r="F11" s="45"/>
      <c r="G11" s="44">
        <f>SUM(G9:G10)</f>
        <v>138.1</v>
      </c>
      <c r="H11" s="44">
        <f>SUM(H9:H10)</f>
        <v>2.1999999999999997</v>
      </c>
      <c r="I11" s="44">
        <f>SUM(I9:I10)</f>
        <v>2.6</v>
      </c>
      <c r="J11" s="44">
        <f>SUM(J9:J10)</f>
        <v>26.400000000000002</v>
      </c>
    </row>
    <row r="12" spans="1:12" ht="15" customHeight="1" x14ac:dyDescent="0.25">
      <c r="A12" s="11" t="s">
        <v>5</v>
      </c>
      <c r="B12" s="24" t="s">
        <v>6</v>
      </c>
      <c r="C12" s="25">
        <v>71</v>
      </c>
      <c r="D12" s="26" t="s">
        <v>48</v>
      </c>
      <c r="E12" s="25">
        <v>60</v>
      </c>
      <c r="F12" s="29">
        <v>6.91</v>
      </c>
      <c r="G12" s="25">
        <v>77.7</v>
      </c>
      <c r="H12" s="25">
        <v>0.9</v>
      </c>
      <c r="I12" s="25">
        <v>6.1</v>
      </c>
      <c r="J12" s="28">
        <v>4.7</v>
      </c>
      <c r="L12" s="6"/>
    </row>
    <row r="13" spans="1:12" s="9" customFormat="1" ht="15" customHeight="1" x14ac:dyDescent="0.25">
      <c r="A13" s="11"/>
      <c r="B13" s="32" t="s">
        <v>3</v>
      </c>
      <c r="C13" s="25">
        <v>45</v>
      </c>
      <c r="D13" s="26" t="s">
        <v>39</v>
      </c>
      <c r="E13" s="25">
        <v>200</v>
      </c>
      <c r="F13" s="30">
        <v>10.91</v>
      </c>
      <c r="G13" s="25">
        <v>178.4</v>
      </c>
      <c r="H13" s="25">
        <v>10</v>
      </c>
      <c r="I13" s="25">
        <v>9.1</v>
      </c>
      <c r="J13" s="28">
        <v>14.2</v>
      </c>
    </row>
    <row r="14" spans="1:12" ht="15" customHeight="1" x14ac:dyDescent="0.25">
      <c r="A14" s="11"/>
      <c r="B14" s="24" t="s">
        <v>7</v>
      </c>
      <c r="C14" s="25">
        <v>241</v>
      </c>
      <c r="D14" s="26" t="s">
        <v>30</v>
      </c>
      <c r="E14" s="25">
        <v>180</v>
      </c>
      <c r="F14" s="25">
        <v>14.48</v>
      </c>
      <c r="G14" s="25">
        <v>167.4</v>
      </c>
      <c r="H14" s="25">
        <v>3.6</v>
      </c>
      <c r="I14" s="25">
        <v>6.5</v>
      </c>
      <c r="J14" s="28">
        <v>23.7</v>
      </c>
    </row>
    <row r="15" spans="1:12" ht="15" customHeight="1" x14ac:dyDescent="0.25">
      <c r="A15" s="11"/>
      <c r="B15" s="24" t="s">
        <v>3</v>
      </c>
      <c r="C15" s="25" t="s">
        <v>49</v>
      </c>
      <c r="D15" s="26" t="s">
        <v>50</v>
      </c>
      <c r="E15" s="25">
        <v>100</v>
      </c>
      <c r="F15" s="30">
        <v>69.680000000000007</v>
      </c>
      <c r="G15" s="25">
        <v>232.1</v>
      </c>
      <c r="H15" s="25">
        <v>17</v>
      </c>
      <c r="I15" s="25">
        <v>16.5</v>
      </c>
      <c r="J15" s="28">
        <v>3.9</v>
      </c>
    </row>
    <row r="16" spans="1:12" s="9" customFormat="1" ht="15" customHeight="1" x14ac:dyDescent="0.25">
      <c r="A16" s="11"/>
      <c r="B16" s="24" t="s">
        <v>26</v>
      </c>
      <c r="C16" s="49" t="s">
        <v>51</v>
      </c>
      <c r="D16" s="51" t="s">
        <v>52</v>
      </c>
      <c r="E16" s="49">
        <v>200</v>
      </c>
      <c r="F16" s="50">
        <v>9.73</v>
      </c>
      <c r="G16" s="49">
        <v>52.5</v>
      </c>
      <c r="H16" s="49">
        <v>0.3</v>
      </c>
      <c r="I16" s="49">
        <v>0.1</v>
      </c>
      <c r="J16" s="52">
        <v>12.6</v>
      </c>
    </row>
    <row r="17" spans="1:12" ht="15" customHeight="1" x14ac:dyDescent="0.25">
      <c r="A17" s="11"/>
      <c r="B17" s="24" t="s">
        <v>36</v>
      </c>
      <c r="C17" s="25" t="s">
        <v>4</v>
      </c>
      <c r="D17" s="26" t="s">
        <v>24</v>
      </c>
      <c r="E17" s="25">
        <v>20</v>
      </c>
      <c r="F17" s="25">
        <v>1.1299999999999999</v>
      </c>
      <c r="G17" s="25">
        <v>46.9</v>
      </c>
      <c r="H17" s="25">
        <v>1.5</v>
      </c>
      <c r="I17" s="25">
        <v>0.2</v>
      </c>
      <c r="J17" s="28">
        <v>9.8000000000000007</v>
      </c>
      <c r="L17" s="4"/>
    </row>
    <row r="18" spans="1:12" ht="15" customHeight="1" x14ac:dyDescent="0.25">
      <c r="A18" s="11"/>
      <c r="B18" s="24" t="s">
        <v>35</v>
      </c>
      <c r="C18" s="25" t="s">
        <v>4</v>
      </c>
      <c r="D18" s="26" t="s">
        <v>53</v>
      </c>
      <c r="E18" s="25">
        <v>20</v>
      </c>
      <c r="F18" s="31">
        <v>1.8</v>
      </c>
      <c r="G18" s="25">
        <v>34.200000000000003</v>
      </c>
      <c r="H18" s="25">
        <v>1.3</v>
      </c>
      <c r="I18" s="25">
        <v>0.2</v>
      </c>
      <c r="J18" s="28">
        <v>6.7</v>
      </c>
      <c r="L18" s="4"/>
    </row>
    <row r="19" spans="1:12" s="46" customFormat="1" ht="15" customHeight="1" thickBot="1" x14ac:dyDescent="0.3">
      <c r="A19" s="40"/>
      <c r="B19" s="41"/>
      <c r="C19" s="42"/>
      <c r="D19" s="43"/>
      <c r="E19" s="44">
        <f>SUM(E12:E18)</f>
        <v>780</v>
      </c>
      <c r="F19" s="45"/>
      <c r="G19" s="44">
        <f>SUM(G12:G18)</f>
        <v>789.2</v>
      </c>
      <c r="H19" s="44">
        <f>SUM(H12:H18)</f>
        <v>34.599999999999994</v>
      </c>
      <c r="I19" s="44">
        <f>SUM(I12:I18)</f>
        <v>38.70000000000001</v>
      </c>
      <c r="J19" s="44">
        <f>SUM(J12:J18)</f>
        <v>75.599999999999994</v>
      </c>
      <c r="K19" s="47"/>
      <c r="L19" s="48"/>
    </row>
    <row r="20" spans="1:12" ht="15" customHeight="1" x14ac:dyDescent="0.25">
      <c r="A20" s="16" t="s">
        <v>8</v>
      </c>
      <c r="B20" s="24" t="s">
        <v>59</v>
      </c>
      <c r="C20" s="49" t="s">
        <v>54</v>
      </c>
      <c r="D20" s="51" t="s">
        <v>55</v>
      </c>
      <c r="E20" s="49">
        <v>100</v>
      </c>
      <c r="F20" s="57">
        <v>14.87</v>
      </c>
      <c r="G20" s="49">
        <v>185.2</v>
      </c>
      <c r="H20" s="49">
        <v>5.9</v>
      </c>
      <c r="I20" s="49">
        <v>1.4</v>
      </c>
      <c r="J20" s="52">
        <v>37.299999999999997</v>
      </c>
      <c r="L20" s="4"/>
    </row>
    <row r="21" spans="1:12" ht="15" customHeight="1" x14ac:dyDescent="0.25">
      <c r="A21" s="11"/>
      <c r="B21" s="24" t="s">
        <v>26</v>
      </c>
      <c r="C21" s="49" t="s">
        <v>4</v>
      </c>
      <c r="D21" s="51" t="s">
        <v>34</v>
      </c>
      <c r="E21" s="49">
        <v>200</v>
      </c>
      <c r="F21" s="57">
        <v>28</v>
      </c>
      <c r="G21" s="49">
        <v>100.4</v>
      </c>
      <c r="H21" s="49">
        <v>1.4</v>
      </c>
      <c r="I21" s="49">
        <v>0.4</v>
      </c>
      <c r="J21" s="52">
        <v>22.8</v>
      </c>
    </row>
    <row r="22" spans="1:12" s="46" customFormat="1" ht="15" customHeight="1" thickBot="1" x14ac:dyDescent="0.3">
      <c r="A22" s="40"/>
      <c r="B22" s="41"/>
      <c r="C22" s="42"/>
      <c r="D22" s="43"/>
      <c r="E22" s="44">
        <f>SUM(E20:E21)</f>
        <v>300</v>
      </c>
      <c r="F22" s="45"/>
      <c r="G22" s="44">
        <f>SUM(G20:G21)</f>
        <v>285.60000000000002</v>
      </c>
      <c r="H22" s="44">
        <f t="shared" ref="H22:J22" si="0">SUM(H20:H21)</f>
        <v>7.3000000000000007</v>
      </c>
      <c r="I22" s="44">
        <f t="shared" si="0"/>
        <v>1.7999999999999998</v>
      </c>
      <c r="J22" s="44">
        <f t="shared" si="0"/>
        <v>60.099999999999994</v>
      </c>
    </row>
    <row r="23" spans="1:12" ht="15" customHeight="1" x14ac:dyDescent="0.25">
      <c r="A23" s="17" t="s">
        <v>9</v>
      </c>
      <c r="B23" s="24" t="s">
        <v>26</v>
      </c>
      <c r="C23" s="25">
        <v>378</v>
      </c>
      <c r="D23" s="51" t="s">
        <v>56</v>
      </c>
      <c r="E23" s="25">
        <v>200</v>
      </c>
      <c r="F23" s="29">
        <v>7.21</v>
      </c>
      <c r="G23" s="25">
        <v>58.7</v>
      </c>
      <c r="H23" s="25">
        <v>0.2</v>
      </c>
      <c r="I23" s="25">
        <v>0.1</v>
      </c>
      <c r="J23" s="28">
        <v>14.3</v>
      </c>
    </row>
    <row r="24" spans="1:12" s="9" customFormat="1" ht="15" customHeight="1" x14ac:dyDescent="0.25">
      <c r="A24" s="11"/>
      <c r="B24" s="24" t="s">
        <v>6</v>
      </c>
      <c r="C24" s="25">
        <v>25</v>
      </c>
      <c r="D24" s="26" t="s">
        <v>33</v>
      </c>
      <c r="E24" s="25">
        <v>60</v>
      </c>
      <c r="F24" s="27">
        <v>5.16</v>
      </c>
      <c r="G24" s="25">
        <v>73.3</v>
      </c>
      <c r="H24" s="25">
        <v>0.9</v>
      </c>
      <c r="I24" s="25">
        <v>3.7</v>
      </c>
      <c r="J24" s="28">
        <v>9.1</v>
      </c>
    </row>
    <row r="25" spans="1:12" ht="15" customHeight="1" x14ac:dyDescent="0.25">
      <c r="A25" s="11"/>
      <c r="B25" s="24" t="s">
        <v>3</v>
      </c>
      <c r="C25" s="49" t="s">
        <v>57</v>
      </c>
      <c r="D25" s="51" t="s">
        <v>58</v>
      </c>
      <c r="E25" s="49">
        <v>220</v>
      </c>
      <c r="F25" s="49">
        <v>68.650000000000006</v>
      </c>
      <c r="G25" s="49">
        <v>346.1</v>
      </c>
      <c r="H25" s="49">
        <v>30</v>
      </c>
      <c r="I25" s="49">
        <v>8.9</v>
      </c>
      <c r="J25" s="52">
        <v>36.5</v>
      </c>
    </row>
    <row r="26" spans="1:12" s="9" customFormat="1" ht="15" customHeight="1" x14ac:dyDescent="0.25">
      <c r="A26" s="11"/>
      <c r="B26" s="24" t="s">
        <v>36</v>
      </c>
      <c r="C26" s="25" t="s">
        <v>4</v>
      </c>
      <c r="D26" s="26" t="s">
        <v>24</v>
      </c>
      <c r="E26" s="25">
        <v>20</v>
      </c>
      <c r="F26" s="25">
        <v>1.1299999999999999</v>
      </c>
      <c r="G26" s="25">
        <v>46.9</v>
      </c>
      <c r="H26" s="25">
        <v>1.5</v>
      </c>
      <c r="I26" s="25">
        <v>0.2</v>
      </c>
      <c r="J26" s="28">
        <v>9.8000000000000007</v>
      </c>
    </row>
    <row r="27" spans="1:12" s="46" customFormat="1" ht="15" customHeight="1" thickBot="1" x14ac:dyDescent="0.3">
      <c r="A27" s="40"/>
      <c r="B27" s="41"/>
      <c r="C27" s="42"/>
      <c r="D27" s="43"/>
      <c r="E27" s="44">
        <f t="shared" ref="E27:J27" si="1">SUM(E23:E26)</f>
        <v>500</v>
      </c>
      <c r="F27" s="45">
        <f t="shared" si="1"/>
        <v>82.15</v>
      </c>
      <c r="G27" s="44">
        <f t="shared" si="1"/>
        <v>525</v>
      </c>
      <c r="H27" s="44">
        <f t="shared" si="1"/>
        <v>32.6</v>
      </c>
      <c r="I27" s="44">
        <f t="shared" si="1"/>
        <v>12.9</v>
      </c>
      <c r="J27" s="44">
        <f t="shared" si="1"/>
        <v>69.7</v>
      </c>
    </row>
    <row r="28" spans="1:12" ht="15" customHeight="1" x14ac:dyDescent="0.25">
      <c r="A28" s="20" t="s">
        <v>25</v>
      </c>
      <c r="B28" s="24" t="s">
        <v>40</v>
      </c>
      <c r="C28" s="25" t="s">
        <v>4</v>
      </c>
      <c r="D28" s="26" t="s">
        <v>41</v>
      </c>
      <c r="E28" s="49">
        <v>200</v>
      </c>
      <c r="F28" s="50">
        <v>22.22</v>
      </c>
      <c r="G28" s="49">
        <v>153</v>
      </c>
      <c r="H28" s="49">
        <v>5.4</v>
      </c>
      <c r="I28" s="49">
        <v>5</v>
      </c>
      <c r="J28" s="49">
        <v>21.6</v>
      </c>
    </row>
    <row r="29" spans="1:12" s="46" customFormat="1" ht="15" customHeight="1" thickBot="1" x14ac:dyDescent="0.3">
      <c r="A29" s="40"/>
      <c r="B29" s="41"/>
      <c r="C29" s="42"/>
      <c r="D29" s="43"/>
      <c r="E29" s="44">
        <f>E8+E11+E19+E22+E27+E28</f>
        <v>2510</v>
      </c>
      <c r="F29" s="45"/>
      <c r="G29" s="44">
        <f>G8+G11+G19+G22+G27+G28</f>
        <v>2424.5</v>
      </c>
      <c r="H29" s="44">
        <f>H8+H11+H19+H22+H27+H28</f>
        <v>107.80000000000001</v>
      </c>
      <c r="I29" s="44">
        <f>I8+I11+I19+I22+I27+I28</f>
        <v>90.600000000000009</v>
      </c>
      <c r="J29" s="44">
        <f>J8+J11+J19+J22+J27+J28</f>
        <v>294.8</v>
      </c>
    </row>
    <row r="30" spans="1:12" ht="15" customHeight="1" x14ac:dyDescent="0.25">
      <c r="F30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2024-01-24T08:45:54Z</cp:lastPrinted>
  <dcterms:created xsi:type="dcterms:W3CDTF">2024-03-05T06:40:41Z</dcterms:created>
  <dcterms:modified xsi:type="dcterms:W3CDTF">2024-04-03T06:46:31Z</dcterms:modified>
</cp:coreProperties>
</file>