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E9" i="1"/>
  <c r="G9" i="1"/>
  <c r="H9" i="1"/>
  <c r="I9" i="1"/>
  <c r="J9" i="1"/>
  <c r="H12" i="1" l="1"/>
  <c r="I12" i="1"/>
  <c r="J12" i="1"/>
  <c r="H22" i="1"/>
  <c r="I22" i="1"/>
  <c r="J22" i="1"/>
  <c r="H19" i="1"/>
  <c r="I19" i="1"/>
  <c r="J19" i="1"/>
  <c r="I33" i="1" l="1"/>
  <c r="H33" i="1"/>
  <c r="J33" i="1"/>
  <c r="G22" i="1" l="1"/>
  <c r="E22" i="1"/>
  <c r="G19" i="1"/>
  <c r="E19" i="1"/>
  <c r="G12" i="1"/>
  <c r="E12" i="1"/>
  <c r="G33" i="1" l="1"/>
  <c r="E33" i="1"/>
</calcChain>
</file>

<file path=xl/sharedStrings.xml><?xml version="1.0" encoding="utf-8"?>
<sst xmlns="http://schemas.openxmlformats.org/spreadsheetml/2006/main" count="85" uniqueCount="63">
  <si>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</si>
  <si>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</si>
  <si>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</si>
  <si>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</si>
  <si>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</si>
  <si>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</si>
  <si>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</si>
  <si>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</si>
  <si>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</si>
  <si>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</si>
  <si>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</si>
  <si>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</si>
  <si>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</si>
  <si>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</si>
  <si>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</si>
  <si>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</si>
  <si>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</si>
  <si>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</si>
  <si>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</si>
  <si>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</si>
  <si>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</si>
  <si>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</si>
  <si>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</si>
  <si>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</si>
  <si>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</si>
  <si>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</si>
  <si>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</si>
  <si>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</si>
  <si>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Яблоко</t>
  </si>
  <si>
    <t>сладкое</t>
  </si>
  <si>
    <t>гор.напиток</t>
  </si>
  <si>
    <t>Батон нарезной</t>
  </si>
  <si>
    <t>хлеб черн.</t>
  </si>
  <si>
    <t>хлеб бел.</t>
  </si>
  <si>
    <t>10/17</t>
  </si>
  <si>
    <t>Мини рулет</t>
  </si>
  <si>
    <t>кисломол.</t>
  </si>
  <si>
    <t>306/н</t>
  </si>
  <si>
    <t>Булочка в ассортименте +</t>
  </si>
  <si>
    <t>хол. блюдо</t>
  </si>
  <si>
    <t>53-19з</t>
  </si>
  <si>
    <t>Масло сливочное (порциями)</t>
  </si>
  <si>
    <t>Каша геркулесовая жидкая молочная</t>
  </si>
  <si>
    <t>54-21гн</t>
  </si>
  <si>
    <t>Какао с молоком</t>
  </si>
  <si>
    <t>54-2гн</t>
  </si>
  <si>
    <t>Чай с сахаром</t>
  </si>
  <si>
    <t>Салат из свежих помидоров со сладким перцем</t>
  </si>
  <si>
    <t>Суп картофельный с макаронными изделиями с курицей</t>
  </si>
  <si>
    <t xml:space="preserve">Азу </t>
  </si>
  <si>
    <t>54-1хн</t>
  </si>
  <si>
    <t>Компот из смеси сухофруктов</t>
  </si>
  <si>
    <t>Хлеб украинский</t>
  </si>
  <si>
    <t>Сок яблочный</t>
  </si>
  <si>
    <t>Салат "Несвижский"</t>
  </si>
  <si>
    <t>Рагу из овощей</t>
  </si>
  <si>
    <t>Котлета из куриного филе</t>
  </si>
  <si>
    <t>Соус молочный к блюдам (1-й вариант)</t>
  </si>
  <si>
    <t>54-23хн</t>
  </si>
  <si>
    <t>Кисель из смородины</t>
  </si>
  <si>
    <t>соус</t>
  </si>
  <si>
    <t>Йогурт 2.5%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</si>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</sst>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4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6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10</v>
      </c>
      <c r="B1" s="68" t="s">
        <v>23</v>
      </c>
      <c r="C1" s="69"/>
      <c r="D1" s="70"/>
      <c r="E1" s="8" t="s">
        <v>11</v>
      </c>
      <c r="F1" s="18" t="s">
        <v>12</v>
      </c>
      <c r="G1" s="22"/>
      <c r="H1" s="22"/>
      <c r="I1" s="23" t="s">
        <v>0</v>
      </c>
      <c r="J1" s="7">
        <v>45407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2" t="s">
        <v>13</v>
      </c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</v>
      </c>
      <c r="G3" s="14" t="s">
        <v>18</v>
      </c>
      <c r="H3" s="14" t="s">
        <v>19</v>
      </c>
      <c r="I3" s="14" t="s">
        <v>20</v>
      </c>
      <c r="J3" s="15" t="s">
        <v>21</v>
      </c>
      <c r="L3" s="4"/>
    </row>
    <row r="4" spans="1:12" ht="15" customHeight="1" x14ac:dyDescent="0.25">
      <c r="A4" s="10" t="s">
        <v>2</v>
      </c>
      <c r="B4" s="24" t="s">
        <v>39</v>
      </c>
      <c r="C4" s="48" t="s">
        <v>40</v>
      </c>
      <c r="D4" s="50" t="s">
        <v>41</v>
      </c>
      <c r="E4" s="48">
        <v>10</v>
      </c>
      <c r="F4" s="52">
        <v>7.67</v>
      </c>
      <c r="G4" s="48">
        <v>66.099999999999994</v>
      </c>
      <c r="H4" s="48">
        <v>0.1</v>
      </c>
      <c r="I4" s="48">
        <v>7.3</v>
      </c>
      <c r="J4" s="48">
        <v>0.1</v>
      </c>
      <c r="L4" s="4"/>
    </row>
    <row r="5" spans="1:12" ht="15" customHeight="1" x14ac:dyDescent="0.25">
      <c r="A5" s="11"/>
      <c r="B5" s="24" t="s">
        <v>3</v>
      </c>
      <c r="C5" s="48">
        <v>311</v>
      </c>
      <c r="D5" s="21" t="s">
        <v>42</v>
      </c>
      <c r="E5" s="48">
        <v>150</v>
      </c>
      <c r="F5" s="52">
        <v>20.309999999999999</v>
      </c>
      <c r="G5" s="48">
        <v>215.8</v>
      </c>
      <c r="H5" s="48">
        <v>6.3</v>
      </c>
      <c r="I5" s="48">
        <v>9.8000000000000007</v>
      </c>
      <c r="J5" s="48">
        <v>25.6</v>
      </c>
      <c r="L5" s="4"/>
    </row>
    <row r="6" spans="1:12" ht="15" customHeight="1" x14ac:dyDescent="0.25">
      <c r="A6" s="11"/>
      <c r="B6" s="53" t="s">
        <v>30</v>
      </c>
      <c r="C6" s="48" t="s">
        <v>43</v>
      </c>
      <c r="D6" s="21" t="s">
        <v>44</v>
      </c>
      <c r="E6" s="48">
        <v>200</v>
      </c>
      <c r="F6" s="49">
        <v>19</v>
      </c>
      <c r="G6" s="48">
        <v>100.4</v>
      </c>
      <c r="H6" s="48">
        <v>4.7</v>
      </c>
      <c r="I6" s="48">
        <v>3.5</v>
      </c>
      <c r="J6" s="48">
        <v>12.5</v>
      </c>
      <c r="K6" s="4"/>
      <c r="L6" s="4"/>
    </row>
    <row r="7" spans="1:12" s="9" customFormat="1" ht="15" customHeight="1" x14ac:dyDescent="0.25">
      <c r="A7" s="11"/>
      <c r="B7" s="53" t="s">
        <v>33</v>
      </c>
      <c r="C7" s="48" t="s">
        <v>4</v>
      </c>
      <c r="D7" s="21" t="s">
        <v>31</v>
      </c>
      <c r="E7" s="48">
        <v>40</v>
      </c>
      <c r="F7" s="52">
        <v>4.55</v>
      </c>
      <c r="G7" s="48">
        <v>104.7</v>
      </c>
      <c r="H7" s="48">
        <v>3</v>
      </c>
      <c r="I7" s="48">
        <v>1.2</v>
      </c>
      <c r="J7" s="48">
        <v>20.6</v>
      </c>
      <c r="K7" s="19"/>
      <c r="L7" s="19"/>
    </row>
    <row r="8" spans="1:12" s="9" customFormat="1" ht="15" customHeight="1" x14ac:dyDescent="0.25">
      <c r="A8" s="11"/>
      <c r="B8" s="24" t="s">
        <v>27</v>
      </c>
      <c r="C8" s="54" t="s">
        <v>4</v>
      </c>
      <c r="D8" s="55" t="s">
        <v>28</v>
      </c>
      <c r="E8" s="54">
        <v>120</v>
      </c>
      <c r="F8" s="52">
        <v>15.36</v>
      </c>
      <c r="G8" s="54">
        <v>53.3</v>
      </c>
      <c r="H8" s="54">
        <v>0.5</v>
      </c>
      <c r="I8" s="54">
        <v>0.5</v>
      </c>
      <c r="J8" s="54">
        <v>11.8</v>
      </c>
      <c r="K8" s="19"/>
      <c r="L8" s="19"/>
    </row>
    <row r="9" spans="1:12" s="38" customFormat="1" ht="15" customHeight="1" thickBot="1" x14ac:dyDescent="0.3">
      <c r="A9" s="33"/>
      <c r="B9" s="32"/>
      <c r="C9" s="32"/>
      <c r="D9" s="34"/>
      <c r="E9" s="35">
        <f>SUM(E4:E8)</f>
        <v>520</v>
      </c>
      <c r="F9" s="36"/>
      <c r="G9" s="35">
        <f>SUM(G4:G8)</f>
        <v>540.29999999999995</v>
      </c>
      <c r="H9" s="35">
        <f>SUM(H4:H8)</f>
        <v>14.6</v>
      </c>
      <c r="I9" s="35">
        <f>SUM(I4:I8)</f>
        <v>22.3</v>
      </c>
      <c r="J9" s="35">
        <f>SUM(J4:J8)</f>
        <v>70.600000000000009</v>
      </c>
      <c r="K9" s="37"/>
    </row>
    <row r="10" spans="1:12" ht="15" customHeight="1" x14ac:dyDescent="0.25">
      <c r="A10" s="10" t="s">
        <v>22</v>
      </c>
      <c r="B10" s="24" t="s">
        <v>30</v>
      </c>
      <c r="C10" s="25" t="s">
        <v>45</v>
      </c>
      <c r="D10" s="26" t="s">
        <v>46</v>
      </c>
      <c r="E10" s="25">
        <v>180</v>
      </c>
      <c r="F10" s="25">
        <v>1.29</v>
      </c>
      <c r="G10" s="25">
        <v>24.2</v>
      </c>
      <c r="H10" s="25">
        <v>0.2</v>
      </c>
      <c r="I10" s="25">
        <v>0</v>
      </c>
      <c r="J10" s="28">
        <v>5.8</v>
      </c>
    </row>
    <row r="11" spans="1:12" ht="15" customHeight="1" x14ac:dyDescent="0.25">
      <c r="A11" s="11"/>
      <c r="B11" s="24" t="s">
        <v>29</v>
      </c>
      <c r="C11" s="25" t="s">
        <v>34</v>
      </c>
      <c r="D11" s="26" t="s">
        <v>35</v>
      </c>
      <c r="E11" s="25">
        <v>35</v>
      </c>
      <c r="F11" s="27">
        <v>32</v>
      </c>
      <c r="G11" s="25">
        <v>124.7</v>
      </c>
      <c r="H11" s="25">
        <v>2.2999999999999998</v>
      </c>
      <c r="I11" s="25">
        <v>2.9</v>
      </c>
      <c r="J11" s="28">
        <v>22.3</v>
      </c>
    </row>
    <row r="12" spans="1:12" s="45" customFormat="1" ht="15" customHeight="1" thickBot="1" x14ac:dyDescent="0.3">
      <c r="A12" s="39"/>
      <c r="B12" s="40"/>
      <c r="C12" s="41"/>
      <c r="D12" s="42"/>
      <c r="E12" s="43">
        <f>SUM(E10:E11)</f>
        <v>215</v>
      </c>
      <c r="F12" s="44"/>
      <c r="G12" s="43">
        <f>SUM(G10:G11)</f>
        <v>148.9</v>
      </c>
      <c r="H12" s="43">
        <f>SUM(H10:H11)</f>
        <v>2.5</v>
      </c>
      <c r="I12" s="43">
        <f>SUM(I10:I11)</f>
        <v>2.9</v>
      </c>
      <c r="J12" s="43">
        <f>SUM(J10:J11)</f>
        <v>28.1</v>
      </c>
    </row>
    <row r="13" spans="1:12" ht="27.75" customHeight="1" x14ac:dyDescent="0.25">
      <c r="A13" s="11" t="s">
        <v>5</v>
      </c>
      <c r="B13" s="24" t="s">
        <v>6</v>
      </c>
      <c r="C13" s="25">
        <v>22</v>
      </c>
      <c r="D13" s="58" t="s">
        <v>47</v>
      </c>
      <c r="E13" s="25">
        <v>60</v>
      </c>
      <c r="F13" s="29">
        <v>16.75</v>
      </c>
      <c r="G13" s="25">
        <v>33.6</v>
      </c>
      <c r="H13" s="25">
        <v>0.5</v>
      </c>
      <c r="I13" s="25">
        <v>2.7</v>
      </c>
      <c r="J13" s="28">
        <v>1.8</v>
      </c>
      <c r="L13" s="6"/>
    </row>
    <row r="14" spans="1:12" s="9" customFormat="1" ht="26.25" customHeight="1" x14ac:dyDescent="0.25">
      <c r="A14" s="11"/>
      <c r="B14" s="31" t="s">
        <v>3</v>
      </c>
      <c r="C14" s="25">
        <v>140</v>
      </c>
      <c r="D14" s="57" t="s">
        <v>48</v>
      </c>
      <c r="E14" s="25">
        <v>200</v>
      </c>
      <c r="F14" s="30">
        <v>10.62</v>
      </c>
      <c r="G14" s="25">
        <v>134.30000000000001</v>
      </c>
      <c r="H14" s="25">
        <v>6.5</v>
      </c>
      <c r="I14" s="25">
        <v>5.9</v>
      </c>
      <c r="J14" s="28">
        <v>13.8</v>
      </c>
    </row>
    <row r="15" spans="1:12" ht="15" customHeight="1" x14ac:dyDescent="0.25">
      <c r="A15" s="11"/>
      <c r="B15" s="24" t="s">
        <v>3</v>
      </c>
      <c r="C15" s="25">
        <v>438</v>
      </c>
      <c r="D15" s="26" t="s">
        <v>49</v>
      </c>
      <c r="E15" s="25">
        <v>200</v>
      </c>
      <c r="F15" s="25">
        <v>68.989999999999995</v>
      </c>
      <c r="G15" s="25">
        <v>287.5</v>
      </c>
      <c r="H15" s="25">
        <v>16.5</v>
      </c>
      <c r="I15" s="25">
        <v>16.600000000000001</v>
      </c>
      <c r="J15" s="28">
        <v>18</v>
      </c>
    </row>
    <row r="16" spans="1:12" ht="15" customHeight="1" x14ac:dyDescent="0.25">
      <c r="A16" s="11"/>
      <c r="B16" s="24" t="s">
        <v>26</v>
      </c>
      <c r="C16" s="25" t="s">
        <v>50</v>
      </c>
      <c r="D16" s="26" t="s">
        <v>51</v>
      </c>
      <c r="E16" s="25">
        <v>200</v>
      </c>
      <c r="F16" s="30">
        <v>4.3099999999999996</v>
      </c>
      <c r="G16" s="25">
        <v>81</v>
      </c>
      <c r="H16" s="25">
        <v>0.5</v>
      </c>
      <c r="I16" s="25">
        <v>0</v>
      </c>
      <c r="J16" s="28">
        <v>19.8</v>
      </c>
    </row>
    <row r="17" spans="1:12" s="9" customFormat="1" ht="15" customHeight="1" x14ac:dyDescent="0.25">
      <c r="A17" s="11"/>
      <c r="B17" s="24" t="s">
        <v>33</v>
      </c>
      <c r="C17" s="48" t="s">
        <v>4</v>
      </c>
      <c r="D17" s="50" t="s">
        <v>24</v>
      </c>
      <c r="E17" s="48">
        <v>60</v>
      </c>
      <c r="F17" s="49">
        <v>3.38</v>
      </c>
      <c r="G17" s="48">
        <v>140.6</v>
      </c>
      <c r="H17" s="48">
        <v>4.5999999999999996</v>
      </c>
      <c r="I17" s="48">
        <v>0.5</v>
      </c>
      <c r="J17" s="51">
        <v>29.5</v>
      </c>
    </row>
    <row r="18" spans="1:12" ht="15" customHeight="1" x14ac:dyDescent="0.25">
      <c r="A18" s="11"/>
      <c r="B18" s="24" t="s">
        <v>32</v>
      </c>
      <c r="C18" s="25" t="s">
        <v>4</v>
      </c>
      <c r="D18" s="26" t="s">
        <v>52</v>
      </c>
      <c r="E18" s="25">
        <v>50</v>
      </c>
      <c r="F18" s="25">
        <v>3.32</v>
      </c>
      <c r="G18" s="25">
        <v>97.8</v>
      </c>
      <c r="H18" s="25">
        <v>3.3</v>
      </c>
      <c r="I18" s="25">
        <v>0.6</v>
      </c>
      <c r="J18" s="28">
        <v>19.8</v>
      </c>
      <c r="L18" s="4"/>
    </row>
    <row r="19" spans="1:12" s="45" customFormat="1" ht="15" customHeight="1" thickBot="1" x14ac:dyDescent="0.3">
      <c r="A19" s="39"/>
      <c r="B19" s="40"/>
      <c r="C19" s="41"/>
      <c r="D19" s="42"/>
      <c r="E19" s="43">
        <f>SUM(E13:E18)</f>
        <v>770</v>
      </c>
      <c r="F19" s="44"/>
      <c r="G19" s="43">
        <f>SUM(G13:G18)</f>
        <v>774.8</v>
      </c>
      <c r="H19" s="43">
        <f>SUM(H13:H18)</f>
        <v>31.900000000000002</v>
      </c>
      <c r="I19" s="43">
        <f>SUM(I13:I18)</f>
        <v>26.300000000000004</v>
      </c>
      <c r="J19" s="43">
        <f>SUM(J13:J18)</f>
        <v>102.7</v>
      </c>
      <c r="K19" s="46"/>
      <c r="L19" s="47"/>
    </row>
    <row r="20" spans="1:12" ht="15" customHeight="1" x14ac:dyDescent="0.25">
      <c r="A20" s="16" t="s">
        <v>8</v>
      </c>
      <c r="B20" s="24" t="s">
        <v>62</v>
      </c>
      <c r="C20" s="48" t="s">
        <v>37</v>
      </c>
      <c r="D20" s="50" t="s">
        <v>38</v>
      </c>
      <c r="E20" s="48">
        <v>100</v>
      </c>
      <c r="F20" s="56">
        <v>14.87</v>
      </c>
      <c r="G20" s="48">
        <v>185.2</v>
      </c>
      <c r="H20" s="48">
        <v>5.9</v>
      </c>
      <c r="I20" s="48">
        <v>1.4</v>
      </c>
      <c r="J20" s="51">
        <v>37.299999999999997</v>
      </c>
      <c r="L20" s="4"/>
    </row>
    <row r="21" spans="1:12" ht="15" customHeight="1" x14ac:dyDescent="0.25">
      <c r="A21" s="11"/>
      <c r="B21" s="24" t="s">
        <v>26</v>
      </c>
      <c r="C21" s="48" t="s">
        <v>4</v>
      </c>
      <c r="D21" s="50" t="s">
        <v>53</v>
      </c>
      <c r="E21" s="48">
        <v>200</v>
      </c>
      <c r="F21" s="56">
        <v>28</v>
      </c>
      <c r="G21" s="48">
        <v>86.6</v>
      </c>
      <c r="H21" s="48">
        <v>1</v>
      </c>
      <c r="I21" s="48">
        <v>0.2</v>
      </c>
      <c r="J21" s="51">
        <v>20.2</v>
      </c>
    </row>
    <row r="22" spans="1:12" s="45" customFormat="1" ht="15" customHeight="1" thickBot="1" x14ac:dyDescent="0.3">
      <c r="A22" s="39"/>
      <c r="B22" s="40"/>
      <c r="C22" s="41"/>
      <c r="D22" s="42"/>
      <c r="E22" s="43">
        <f>SUM(E20:E21)</f>
        <v>300</v>
      </c>
      <c r="F22" s="44"/>
      <c r="G22" s="43">
        <f>SUM(G20:G21)</f>
        <v>271.79999999999995</v>
      </c>
      <c r="H22" s="43">
        <f t="shared" ref="H22:J22" si="0">SUM(H20:H21)</f>
        <v>6.9</v>
      </c>
      <c r="I22" s="43">
        <f t="shared" si="0"/>
        <v>1.5999999999999999</v>
      </c>
      <c r="J22" s="43">
        <f t="shared" si="0"/>
        <v>57.5</v>
      </c>
    </row>
    <row r="23" spans="1:12" ht="15" customHeight="1" x14ac:dyDescent="0.25">
      <c r="A23" s="17" t="s">
        <v>9</v>
      </c>
      <c r="B23" s="24" t="s">
        <v>6</v>
      </c>
      <c r="C23" s="25">
        <v>63</v>
      </c>
      <c r="D23" s="50" t="s">
        <v>54</v>
      </c>
      <c r="E23" s="25">
        <v>60</v>
      </c>
      <c r="F23" s="29">
        <v>3.17</v>
      </c>
      <c r="G23" s="25">
        <v>144.9</v>
      </c>
      <c r="H23" s="25">
        <v>2.7</v>
      </c>
      <c r="I23" s="25">
        <v>13.1</v>
      </c>
      <c r="J23" s="28">
        <v>4.2</v>
      </c>
    </row>
    <row r="24" spans="1:12" s="9" customFormat="1" ht="15" customHeight="1" x14ac:dyDescent="0.25">
      <c r="A24" s="11"/>
      <c r="B24" s="24" t="s">
        <v>7</v>
      </c>
      <c r="C24" s="25">
        <v>224</v>
      </c>
      <c r="D24" s="26" t="s">
        <v>55</v>
      </c>
      <c r="E24" s="25">
        <v>160</v>
      </c>
      <c r="F24" s="27">
        <v>12.16</v>
      </c>
      <c r="G24" s="25">
        <v>115.9</v>
      </c>
      <c r="H24" s="25">
        <v>3</v>
      </c>
      <c r="I24" s="25">
        <v>4.3</v>
      </c>
      <c r="J24" s="28">
        <v>16.3</v>
      </c>
    </row>
    <row r="25" spans="1:12" ht="15" customHeight="1" x14ac:dyDescent="0.25">
      <c r="A25" s="11"/>
      <c r="B25" s="24" t="s">
        <v>3</v>
      </c>
      <c r="C25" s="48">
        <v>209</v>
      </c>
      <c r="D25" s="50" t="s">
        <v>56</v>
      </c>
      <c r="E25" s="48">
        <v>90</v>
      </c>
      <c r="F25" s="48">
        <v>35.799999999999997</v>
      </c>
      <c r="G25" s="48">
        <v>128.6</v>
      </c>
      <c r="H25" s="48">
        <v>16.7</v>
      </c>
      <c r="I25" s="48">
        <v>3</v>
      </c>
      <c r="J25" s="51">
        <v>8.6999999999999993</v>
      </c>
    </row>
    <row r="26" spans="1:12" s="9" customFormat="1" ht="15" customHeight="1" x14ac:dyDescent="0.25">
      <c r="A26" s="11"/>
      <c r="B26" s="24" t="s">
        <v>60</v>
      </c>
      <c r="C26" s="25">
        <v>256</v>
      </c>
      <c r="D26" s="26" t="s">
        <v>57</v>
      </c>
      <c r="E26" s="25">
        <v>30</v>
      </c>
      <c r="F26" s="25">
        <v>4.09</v>
      </c>
      <c r="G26" s="25">
        <v>30.4</v>
      </c>
      <c r="H26" s="25">
        <v>1</v>
      </c>
      <c r="I26" s="25">
        <v>1.8</v>
      </c>
      <c r="J26" s="28">
        <v>2.5</v>
      </c>
    </row>
    <row r="27" spans="1:12" s="9" customFormat="1" ht="15" customHeight="1" x14ac:dyDescent="0.25">
      <c r="A27" s="11"/>
      <c r="B27" s="59" t="s">
        <v>26</v>
      </c>
      <c r="C27" s="60" t="s">
        <v>58</v>
      </c>
      <c r="D27" s="61" t="s">
        <v>59</v>
      </c>
      <c r="E27" s="60">
        <v>200</v>
      </c>
      <c r="F27" s="60">
        <v>7.89</v>
      </c>
      <c r="G27" s="60">
        <v>50.6</v>
      </c>
      <c r="H27" s="60">
        <v>0.2</v>
      </c>
      <c r="I27" s="60">
        <v>0.1</v>
      </c>
      <c r="J27" s="60">
        <v>12.2</v>
      </c>
    </row>
    <row r="28" spans="1:12" s="9" customFormat="1" ht="15" customHeight="1" x14ac:dyDescent="0.25">
      <c r="A28" s="11"/>
      <c r="B28" s="59" t="s">
        <v>32</v>
      </c>
      <c r="C28" s="60" t="s">
        <v>4</v>
      </c>
      <c r="D28" s="61" t="s">
        <v>52</v>
      </c>
      <c r="E28" s="60">
        <v>20</v>
      </c>
      <c r="F28" s="60">
        <v>1.33</v>
      </c>
      <c r="G28" s="60">
        <v>39.1</v>
      </c>
      <c r="H28" s="60">
        <v>1.3</v>
      </c>
      <c r="I28" s="60">
        <v>0.2</v>
      </c>
      <c r="J28" s="60">
        <v>7.9</v>
      </c>
    </row>
    <row r="29" spans="1:12" s="9" customFormat="1" ht="15" customHeight="1" x14ac:dyDescent="0.25">
      <c r="A29" s="11"/>
      <c r="B29" s="59" t="s">
        <v>33</v>
      </c>
      <c r="C29" s="60" t="s">
        <v>4</v>
      </c>
      <c r="D29" s="61" t="s">
        <v>24</v>
      </c>
      <c r="E29" s="60">
        <v>10</v>
      </c>
      <c r="F29" s="60">
        <v>0.56000000000000005</v>
      </c>
      <c r="G29" s="60">
        <v>23.4</v>
      </c>
      <c r="H29" s="60">
        <v>0.8</v>
      </c>
      <c r="I29" s="60">
        <v>0.1</v>
      </c>
      <c r="J29" s="25">
        <v>4.9000000000000004</v>
      </c>
    </row>
    <row r="30" spans="1:12" s="45" customFormat="1" ht="15" customHeight="1" thickBot="1" x14ac:dyDescent="0.3">
      <c r="A30" s="39"/>
      <c r="B30" s="40"/>
      <c r="C30" s="41"/>
      <c r="D30" s="42"/>
      <c r="E30" s="43">
        <f t="shared" ref="E30:J30" si="1">SUM(E23:E26)</f>
        <v>340</v>
      </c>
      <c r="F30" s="44">
        <f t="shared" si="1"/>
        <v>55.22</v>
      </c>
      <c r="G30" s="43">
        <f t="shared" si="1"/>
        <v>419.79999999999995</v>
      </c>
      <c r="H30" s="43">
        <f t="shared" si="1"/>
        <v>23.4</v>
      </c>
      <c r="I30" s="43">
        <f t="shared" si="1"/>
        <v>22.2</v>
      </c>
      <c r="J30" s="43">
        <f t="shared" si="1"/>
        <v>31.7</v>
      </c>
    </row>
    <row r="31" spans="1:12" s="45" customFormat="1" ht="15" customHeight="1" x14ac:dyDescent="0.25">
      <c r="A31" s="62"/>
      <c r="B31" s="59" t="s">
        <v>32</v>
      </c>
      <c r="C31" s="65" t="s">
        <v>4</v>
      </c>
      <c r="D31" s="64" t="s">
        <v>52</v>
      </c>
      <c r="E31" s="66">
        <v>20</v>
      </c>
      <c r="F31" s="67">
        <v>1.33</v>
      </c>
      <c r="G31" s="66">
        <v>39.1</v>
      </c>
      <c r="H31" s="66">
        <v>1.3</v>
      </c>
      <c r="I31" s="66">
        <v>0.2</v>
      </c>
      <c r="J31" s="66">
        <v>7.9</v>
      </c>
    </row>
    <row r="32" spans="1:12" ht="15" customHeight="1" x14ac:dyDescent="0.25">
      <c r="A32" s="20" t="s">
        <v>25</v>
      </c>
      <c r="B32" s="24" t="s">
        <v>36</v>
      </c>
      <c r="C32" s="25" t="s">
        <v>4</v>
      </c>
      <c r="D32" s="63" t="s">
        <v>61</v>
      </c>
      <c r="E32" s="48">
        <v>180</v>
      </c>
      <c r="F32" s="49">
        <v>20</v>
      </c>
      <c r="G32" s="48">
        <v>104.6</v>
      </c>
      <c r="H32" s="48">
        <v>6.1</v>
      </c>
      <c r="I32" s="48">
        <v>4.5</v>
      </c>
      <c r="J32" s="48">
        <v>9.9</v>
      </c>
    </row>
    <row r="33" spans="1:10" s="45" customFormat="1" ht="15" customHeight="1" thickBot="1" x14ac:dyDescent="0.3">
      <c r="A33" s="39"/>
      <c r="B33" s="40"/>
      <c r="C33" s="41"/>
      <c r="D33" s="42"/>
      <c r="E33" s="43">
        <f>E9+E12+E19+E22+E30+E32</f>
        <v>2325</v>
      </c>
      <c r="F33" s="44"/>
      <c r="G33" s="43">
        <f>G9+G12+G19+G22+G30+G32</f>
        <v>2260.1999999999998</v>
      </c>
      <c r="H33" s="43">
        <f>H9+H12+H19+H22+H30+H32</f>
        <v>85.399999999999991</v>
      </c>
      <c r="I33" s="43">
        <f>I9+I12+I19+I22+I30+I32</f>
        <v>79.8</v>
      </c>
      <c r="J33" s="43">
        <f>J9+J12+J19+J22+J30+J32</f>
        <v>300.5</v>
      </c>
    </row>
    <row r="34" spans="1:10" ht="15" customHeight="1" x14ac:dyDescent="0.25">
      <c r="F34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2024-01-24T08:45:54Z</cp:lastPrinted>
  <dcterms:created xsi:type="dcterms:W3CDTF">2024-03-05T06:40:41Z</dcterms:created>
  <dcterms:modified xsi:type="dcterms:W3CDTF">2024-04-22T09:26:25Z</dcterms:modified>
</cp:coreProperties>
</file>