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29" i="1" l="1"/>
  <c r="H29" i="1" l="1"/>
  <c r="I29" i="1"/>
  <c r="J29" i="1"/>
  <c r="H23" i="1"/>
  <c r="I23" i="1"/>
  <c r="J23" i="1"/>
  <c r="H20" i="1"/>
  <c r="I20" i="1"/>
  <c r="J20" i="1"/>
  <c r="H12" i="1"/>
  <c r="I12" i="1"/>
  <c r="J12" i="1"/>
  <c r="J32" i="1" l="1"/>
  <c r="I32" i="1"/>
  <c r="H32" i="1"/>
  <c r="G29" i="1"/>
  <c r="E29" i="1"/>
  <c r="G23" i="1"/>
  <c r="E23" i="1"/>
  <c r="G20" i="1"/>
  <c r="E20" i="1"/>
  <c r="G12" i="1"/>
  <c r="E12" i="1"/>
  <c r="E32" i="1" l="1"/>
  <c r="G32" i="1"/>
</calcChain>
</file>

<file path=xl/sharedStrings.xml><?xml version="1.0" encoding="utf-8"?>
<sst xmlns="http://schemas.openxmlformats.org/spreadsheetml/2006/main" count="85" uniqueCount="64">
  <si>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</si>
  <si>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</si>
  <si>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</si>
  <si>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</si>
  <si>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</si>
  <si>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</si>
  <si>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</si>
  <si>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</si>
  <si>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</si>
  <si>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</si>
  <si>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</si>
  <si>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</si>
  <si>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</si>
  <si>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</si>
  <si>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</si>
  <si>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</si>
  <si>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</si>
  <si>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</si>
  <si>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</si>
  <si>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</si>
  <si>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</si>
  <si>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</si>
  <si>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</si>
  <si>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</si>
  <si>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</si>
  <si>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</si>
  <si>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напиток</t>
  </si>
  <si>
    <t>Хлеб украинский</t>
  </si>
  <si>
    <t>сладкое</t>
  </si>
  <si>
    <t>гор.напиток</t>
  </si>
  <si>
    <t>Батон нарезной</t>
  </si>
  <si>
    <t>фрукты</t>
  </si>
  <si>
    <t>хлеб черн.</t>
  </si>
  <si>
    <t>хлеб бел.</t>
  </si>
  <si>
    <t>кисломол.</t>
  </si>
  <si>
    <t>Сельдь с луком (школьники)</t>
  </si>
  <si>
    <t>Омлет с сыром № 342</t>
  </si>
  <si>
    <t>54-22гн</t>
  </si>
  <si>
    <t xml:space="preserve">Какао с молоком сгущенным </t>
  </si>
  <si>
    <t>Джем из абрикосов</t>
  </si>
  <si>
    <t>Мандарин</t>
  </si>
  <si>
    <t>54-9гн</t>
  </si>
  <si>
    <t>Чай с брусникой и сахаром</t>
  </si>
  <si>
    <t>321Ш</t>
  </si>
  <si>
    <t>Слойка с сахаром</t>
  </si>
  <si>
    <t>Борщ с капустой и картофелем  7-11</t>
  </si>
  <si>
    <t>54-4г</t>
  </si>
  <si>
    <t>Каша гречневая рассыпчатая</t>
  </si>
  <si>
    <t>Бифштекс рубленный паровой</t>
  </si>
  <si>
    <t>Сок вишневый</t>
  </si>
  <si>
    <t>5.2 /Т</t>
  </si>
  <si>
    <t>ТворожОК "Лакт"</t>
  </si>
  <si>
    <t>54-5хн</t>
  </si>
  <si>
    <t>Компот из яблок и вишни</t>
  </si>
  <si>
    <t>54-16з</t>
  </si>
  <si>
    <t>Винегрет с растительным маслом</t>
  </si>
  <si>
    <t>овощи по-карпатски</t>
  </si>
  <si>
    <t xml:space="preserve">54-2м </t>
  </si>
  <si>
    <t>Гуляш из говядины</t>
  </si>
  <si>
    <t>54-2хн</t>
  </si>
  <si>
    <t>Компот из кураги</t>
  </si>
  <si>
    <t>Варенец 2.5%</t>
  </si>
  <si>
    <t>булочное</t>
  </si>
  <si>
    <t>творожное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</si>
</sst>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6" xfId="0" applyBorder="1"/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0" borderId="1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3" xfId="0" applyFont="1" applyFill="1" applyBorder="1" applyAlignment="1" applyProtection="1">
      <alignment horizontal="center"/>
      <protection locked="0"/>
    </xf>
    <xf numFmtId="1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5" fillId="3" borderId="3" xfId="0" applyFont="1" applyFill="1" applyBorder="1" applyAlignment="1" applyProtection="1">
      <alignment horizontal="left" wrapText="1"/>
      <protection locked="0"/>
    </xf>
    <xf numFmtId="0" fontId="2" fillId="0" borderId="8" xfId="0" applyNumberFormat="1" applyFont="1" applyFill="1" applyBorder="1" applyAlignment="1" applyProtection="1">
      <alignment horizontal="left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H15" sqref="H15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7109375" customWidth="1"/>
  </cols>
  <sheetData>
    <row r="1" spans="1:10" ht="30" customHeight="1" x14ac:dyDescent="0.25">
      <c r="A1" s="5" t="s">
        <v>10</v>
      </c>
      <c r="B1" s="51" t="s">
        <v>23</v>
      </c>
      <c r="C1" s="52"/>
      <c r="D1" s="53"/>
      <c r="E1" s="14" t="s">
        <v>11</v>
      </c>
      <c r="F1" s="15" t="s">
        <v>12</v>
      </c>
      <c r="G1" s="14"/>
      <c r="H1" s="14"/>
      <c r="I1" s="14" t="s">
        <v>0</v>
      </c>
      <c r="J1" s="16">
        <v>45419</v>
      </c>
    </row>
    <row r="2" spans="1:10" ht="15" customHeight="1" thickBot="1" x14ac:dyDescent="0.3">
      <c r="A2" s="6"/>
      <c r="B2" s="17"/>
      <c r="C2" s="17"/>
      <c r="D2" s="17"/>
      <c r="E2" s="17"/>
      <c r="F2" s="17"/>
      <c r="G2" s="17"/>
      <c r="H2" s="17"/>
      <c r="I2" s="17"/>
      <c r="J2" s="18"/>
    </row>
    <row r="3" spans="1:10" ht="15" customHeight="1" thickBot="1" x14ac:dyDescent="0.3">
      <c r="A3" s="21" t="s">
        <v>13</v>
      </c>
      <c r="B3" s="7" t="s">
        <v>14</v>
      </c>
      <c r="C3" s="8" t="s">
        <v>15</v>
      </c>
      <c r="D3" s="8" t="s">
        <v>16</v>
      </c>
      <c r="E3" s="8" t="s">
        <v>17</v>
      </c>
      <c r="F3" s="8" t="s">
        <v>1</v>
      </c>
      <c r="G3" s="8" t="s">
        <v>18</v>
      </c>
      <c r="H3" s="8" t="s">
        <v>19</v>
      </c>
      <c r="I3" s="8" t="s">
        <v>20</v>
      </c>
      <c r="J3" s="9" t="s">
        <v>21</v>
      </c>
    </row>
    <row r="4" spans="1:10" ht="15" customHeight="1" x14ac:dyDescent="0.25">
      <c r="A4" s="6" t="s">
        <v>2</v>
      </c>
      <c r="B4" s="26" t="s">
        <v>3</v>
      </c>
      <c r="C4" s="24">
        <v>342</v>
      </c>
      <c r="D4" s="43" t="s">
        <v>36</v>
      </c>
      <c r="E4" s="24">
        <v>150</v>
      </c>
      <c r="F4" s="11">
        <v>53.9</v>
      </c>
      <c r="G4" s="24">
        <v>269.10000000000002</v>
      </c>
      <c r="H4" s="24">
        <v>17.8</v>
      </c>
      <c r="I4" s="24">
        <v>20.9</v>
      </c>
      <c r="J4" s="24">
        <v>2.4</v>
      </c>
    </row>
    <row r="5" spans="1:10" ht="15" customHeight="1" x14ac:dyDescent="0.25">
      <c r="A5" s="22"/>
      <c r="B5" s="26" t="s">
        <v>29</v>
      </c>
      <c r="C5" s="24" t="s">
        <v>37</v>
      </c>
      <c r="D5" s="44" t="s">
        <v>38</v>
      </c>
      <c r="E5" s="24">
        <v>200</v>
      </c>
      <c r="F5" s="11">
        <v>16.899999999999999</v>
      </c>
      <c r="G5" s="24">
        <v>133.4</v>
      </c>
      <c r="H5" s="24">
        <v>3.5</v>
      </c>
      <c r="I5" s="24">
        <v>3.4</v>
      </c>
      <c r="J5" s="24">
        <v>22.3</v>
      </c>
    </row>
    <row r="6" spans="1:10" ht="15" customHeight="1" x14ac:dyDescent="0.25">
      <c r="A6" s="22"/>
      <c r="B6" s="26" t="s">
        <v>28</v>
      </c>
      <c r="C6" s="20" t="s">
        <v>4</v>
      </c>
      <c r="D6" s="45" t="s">
        <v>39</v>
      </c>
      <c r="E6" s="20">
        <v>10</v>
      </c>
      <c r="F6" s="11">
        <v>2.61</v>
      </c>
      <c r="G6" s="24">
        <v>29</v>
      </c>
      <c r="H6" s="24">
        <v>0.1</v>
      </c>
      <c r="I6" s="24">
        <v>0</v>
      </c>
      <c r="J6" s="24">
        <v>7.2</v>
      </c>
    </row>
    <row r="7" spans="1:10" ht="15" customHeight="1" x14ac:dyDescent="0.25">
      <c r="A7" s="6"/>
      <c r="B7" s="26" t="s">
        <v>33</v>
      </c>
      <c r="C7" s="20" t="s">
        <v>4</v>
      </c>
      <c r="D7" s="45" t="s">
        <v>30</v>
      </c>
      <c r="E7" s="20">
        <v>25</v>
      </c>
      <c r="F7" s="11">
        <v>2.84</v>
      </c>
      <c r="G7" s="1">
        <v>65.400000000000006</v>
      </c>
      <c r="H7" s="1">
        <v>1.9</v>
      </c>
      <c r="I7" s="1">
        <v>0.7</v>
      </c>
      <c r="J7" s="1">
        <v>12.9</v>
      </c>
    </row>
    <row r="8" spans="1:10" ht="15" customHeight="1" x14ac:dyDescent="0.25">
      <c r="A8" s="6"/>
      <c r="B8" s="26" t="s">
        <v>31</v>
      </c>
      <c r="C8" s="20" t="s">
        <v>4</v>
      </c>
      <c r="D8" s="45" t="s">
        <v>40</v>
      </c>
      <c r="E8" s="20">
        <v>115</v>
      </c>
      <c r="F8" s="11">
        <v>25.3</v>
      </c>
      <c r="G8" s="1">
        <v>40.299999999999997</v>
      </c>
      <c r="H8" s="1">
        <v>0.9</v>
      </c>
      <c r="I8" s="1">
        <v>0.2</v>
      </c>
      <c r="J8" s="1">
        <v>8.6</v>
      </c>
    </row>
    <row r="9" spans="1:10" s="33" customFormat="1" ht="15" customHeight="1" thickBot="1" x14ac:dyDescent="0.3">
      <c r="A9" s="30"/>
      <c r="B9" s="41"/>
      <c r="C9" s="29"/>
      <c r="D9" s="46"/>
      <c r="E9" s="29">
        <f>SUM(E4:E8)</f>
        <v>500</v>
      </c>
      <c r="F9" s="31"/>
      <c r="G9" s="32">
        <f>SUM(G4:G8)</f>
        <v>537.19999999999993</v>
      </c>
      <c r="H9" s="32">
        <f>SUM(H4:H8)</f>
        <v>24.2</v>
      </c>
      <c r="I9" s="32">
        <f>SUM(I4:I8)</f>
        <v>25.199999999999996</v>
      </c>
      <c r="J9" s="32">
        <f>SUM(J4:J8)</f>
        <v>53.4</v>
      </c>
    </row>
    <row r="10" spans="1:10" ht="15" customHeight="1" x14ac:dyDescent="0.25">
      <c r="A10" s="5" t="s">
        <v>22</v>
      </c>
      <c r="B10" s="26" t="s">
        <v>29</v>
      </c>
      <c r="C10" s="20" t="s">
        <v>41</v>
      </c>
      <c r="D10" s="47" t="s">
        <v>42</v>
      </c>
      <c r="E10" s="20">
        <v>180</v>
      </c>
      <c r="F10" s="11">
        <v>6.2</v>
      </c>
      <c r="G10" s="1">
        <v>28.1</v>
      </c>
      <c r="H10" s="1">
        <v>0.2</v>
      </c>
      <c r="I10" s="1">
        <v>0.1</v>
      </c>
      <c r="J10" s="1">
        <v>6.6</v>
      </c>
    </row>
    <row r="11" spans="1:10" ht="15" customHeight="1" x14ac:dyDescent="0.25">
      <c r="A11" s="25"/>
      <c r="B11" s="26" t="s">
        <v>62</v>
      </c>
      <c r="C11" s="20" t="s">
        <v>43</v>
      </c>
      <c r="D11" s="47" t="s">
        <v>44</v>
      </c>
      <c r="E11" s="20">
        <v>55</v>
      </c>
      <c r="F11" s="11">
        <v>9.7200000000000006</v>
      </c>
      <c r="G11" s="24">
        <v>90.8</v>
      </c>
      <c r="H11" s="24">
        <v>2.2999999999999998</v>
      </c>
      <c r="I11" s="24">
        <v>5.8</v>
      </c>
      <c r="J11" s="24">
        <v>7.2</v>
      </c>
    </row>
    <row r="12" spans="1:10" s="33" customFormat="1" ht="15" customHeight="1" thickBot="1" x14ac:dyDescent="0.3">
      <c r="A12" s="30"/>
      <c r="B12" s="41"/>
      <c r="C12" s="34"/>
      <c r="D12" s="48"/>
      <c r="E12" s="32">
        <f>SUM(E10:E11)</f>
        <v>235</v>
      </c>
      <c r="F12" s="31"/>
      <c r="G12" s="32">
        <f>SUM(G10:G11)</f>
        <v>118.9</v>
      </c>
      <c r="H12" s="32">
        <f>SUM(H10:H11)</f>
        <v>2.5</v>
      </c>
      <c r="I12" s="32">
        <f>SUM(I10:I11)</f>
        <v>5.8999999999999995</v>
      </c>
      <c r="J12" s="32">
        <f>SUM(J10:J11)</f>
        <v>13.8</v>
      </c>
    </row>
    <row r="13" spans="1:10" ht="15" customHeight="1" x14ac:dyDescent="0.25">
      <c r="A13" s="6" t="s">
        <v>5</v>
      </c>
      <c r="B13" s="26" t="s">
        <v>6</v>
      </c>
      <c r="C13" s="20">
        <v>89</v>
      </c>
      <c r="D13" s="45" t="s">
        <v>35</v>
      </c>
      <c r="E13" s="20">
        <v>60</v>
      </c>
      <c r="F13" s="24">
        <v>7.8</v>
      </c>
      <c r="G13" s="20">
        <v>110.8</v>
      </c>
      <c r="H13" s="20">
        <v>7.1</v>
      </c>
      <c r="I13" s="20">
        <v>8.4</v>
      </c>
      <c r="J13" s="20">
        <v>1.6</v>
      </c>
    </row>
    <row r="14" spans="1:10" ht="15" customHeight="1" x14ac:dyDescent="0.25">
      <c r="A14" s="6"/>
      <c r="B14" s="26" t="s">
        <v>3</v>
      </c>
      <c r="C14" s="24">
        <v>37</v>
      </c>
      <c r="D14" s="44" t="s">
        <v>45</v>
      </c>
      <c r="E14" s="24">
        <v>200</v>
      </c>
      <c r="F14" s="24">
        <v>6.61</v>
      </c>
      <c r="G14" s="24">
        <v>69.099999999999994</v>
      </c>
      <c r="H14" s="24">
        <v>1.5</v>
      </c>
      <c r="I14" s="24">
        <v>3.8</v>
      </c>
      <c r="J14" s="24">
        <v>7.1</v>
      </c>
    </row>
    <row r="15" spans="1:10" ht="15" customHeight="1" x14ac:dyDescent="0.25">
      <c r="A15" s="6"/>
      <c r="B15" s="27" t="s">
        <v>7</v>
      </c>
      <c r="C15" s="24" t="s">
        <v>46</v>
      </c>
      <c r="D15" s="43" t="s">
        <v>47</v>
      </c>
      <c r="E15" s="24">
        <v>150</v>
      </c>
      <c r="F15" s="23">
        <v>9.98</v>
      </c>
      <c r="G15" s="24">
        <v>233.7</v>
      </c>
      <c r="H15" s="24">
        <v>8.1999999999999993</v>
      </c>
      <c r="I15" s="24">
        <v>6.3</v>
      </c>
      <c r="J15" s="24">
        <v>35.9</v>
      </c>
    </row>
    <row r="16" spans="1:10" ht="15" customHeight="1" x14ac:dyDescent="0.25">
      <c r="A16" s="25"/>
      <c r="B16" s="26" t="s">
        <v>3</v>
      </c>
      <c r="C16" s="24">
        <v>177</v>
      </c>
      <c r="D16" s="44" t="s">
        <v>48</v>
      </c>
      <c r="E16" s="24">
        <v>90</v>
      </c>
      <c r="F16" s="24">
        <v>87.51</v>
      </c>
      <c r="G16" s="24">
        <v>275.7</v>
      </c>
      <c r="H16" s="24">
        <v>22.7</v>
      </c>
      <c r="I16" s="24">
        <v>20.5</v>
      </c>
      <c r="J16" s="24">
        <v>0</v>
      </c>
    </row>
    <row r="17" spans="1:10" ht="15" customHeight="1" x14ac:dyDescent="0.25">
      <c r="A17" s="25"/>
      <c r="B17" s="26" t="s">
        <v>32</v>
      </c>
      <c r="C17" s="24" t="s">
        <v>4</v>
      </c>
      <c r="D17" s="44" t="s">
        <v>27</v>
      </c>
      <c r="E17" s="24">
        <v>60</v>
      </c>
      <c r="F17" s="24">
        <v>3.99</v>
      </c>
      <c r="G17" s="24">
        <v>117.4</v>
      </c>
      <c r="H17" s="24">
        <v>4</v>
      </c>
      <c r="I17" s="24">
        <v>0.7</v>
      </c>
      <c r="J17" s="24">
        <v>23.8</v>
      </c>
    </row>
    <row r="18" spans="1:10" ht="15" customHeight="1" x14ac:dyDescent="0.25">
      <c r="A18" s="25"/>
      <c r="B18" s="26" t="s">
        <v>26</v>
      </c>
      <c r="C18" s="24" t="s">
        <v>4</v>
      </c>
      <c r="D18" s="44" t="s">
        <v>49</v>
      </c>
      <c r="E18" s="24">
        <v>200</v>
      </c>
      <c r="F18" s="24">
        <v>28</v>
      </c>
      <c r="G18" s="24">
        <v>100.4</v>
      </c>
      <c r="H18" s="24">
        <v>1.4</v>
      </c>
      <c r="I18" s="24">
        <v>0.4</v>
      </c>
      <c r="J18" s="24">
        <v>22.8</v>
      </c>
    </row>
    <row r="19" spans="1:10" ht="15" customHeight="1" x14ac:dyDescent="0.25">
      <c r="A19" s="6"/>
      <c r="B19" s="26" t="s">
        <v>33</v>
      </c>
      <c r="C19" s="1" t="s">
        <v>4</v>
      </c>
      <c r="D19" s="44" t="s">
        <v>24</v>
      </c>
      <c r="E19" s="1">
        <v>40</v>
      </c>
      <c r="F19" s="1">
        <v>2.25</v>
      </c>
      <c r="G19" s="1">
        <v>93.8</v>
      </c>
      <c r="H19" s="1">
        <v>3</v>
      </c>
      <c r="I19" s="1">
        <v>0.3</v>
      </c>
      <c r="J19" s="1">
        <v>19.7</v>
      </c>
    </row>
    <row r="20" spans="1:10" s="33" customFormat="1" ht="15" customHeight="1" thickBot="1" x14ac:dyDescent="0.3">
      <c r="A20" s="30"/>
      <c r="B20" s="41"/>
      <c r="C20" s="34"/>
      <c r="D20" s="48"/>
      <c r="E20" s="32">
        <f>SUM(E13:E19)</f>
        <v>800</v>
      </c>
      <c r="F20" s="31"/>
      <c r="G20" s="32">
        <f>SUM(G13:G19)</f>
        <v>1000.8999999999999</v>
      </c>
      <c r="H20" s="32">
        <f>SUM(H13:H19)</f>
        <v>47.9</v>
      </c>
      <c r="I20" s="32">
        <f>SUM(I13:I19)</f>
        <v>40.4</v>
      </c>
      <c r="J20" s="32">
        <f>SUM(J13:J19)</f>
        <v>110.89999999999999</v>
      </c>
    </row>
    <row r="21" spans="1:10" ht="15" customHeight="1" x14ac:dyDescent="0.25">
      <c r="A21" s="12" t="s">
        <v>8</v>
      </c>
      <c r="B21" s="26" t="s">
        <v>63</v>
      </c>
      <c r="C21" s="1" t="s">
        <v>50</v>
      </c>
      <c r="D21" s="43" t="s">
        <v>51</v>
      </c>
      <c r="E21" s="1">
        <v>120</v>
      </c>
      <c r="F21" s="2">
        <v>45.33</v>
      </c>
      <c r="G21" s="1">
        <v>412.6</v>
      </c>
      <c r="H21" s="1">
        <v>8.5</v>
      </c>
      <c r="I21" s="1">
        <v>27.6</v>
      </c>
      <c r="J21" s="1">
        <v>32.5</v>
      </c>
    </row>
    <row r="22" spans="1:10" ht="15" customHeight="1" x14ac:dyDescent="0.25">
      <c r="A22" s="13"/>
      <c r="B22" s="26" t="s">
        <v>26</v>
      </c>
      <c r="C22" s="24" t="s">
        <v>52</v>
      </c>
      <c r="D22" s="43" t="s">
        <v>53</v>
      </c>
      <c r="E22" s="24">
        <v>180</v>
      </c>
      <c r="F22" s="11">
        <v>8.9499999999999993</v>
      </c>
      <c r="G22" s="24">
        <v>38.200000000000003</v>
      </c>
      <c r="H22" s="24">
        <v>0.2</v>
      </c>
      <c r="I22" s="24">
        <v>0.1</v>
      </c>
      <c r="J22" s="24">
        <v>9.1</v>
      </c>
    </row>
    <row r="23" spans="1:10" s="33" customFormat="1" ht="15" customHeight="1" thickBot="1" x14ac:dyDescent="0.3">
      <c r="A23" s="30"/>
      <c r="B23" s="41"/>
      <c r="C23" s="34"/>
      <c r="D23" s="48"/>
      <c r="E23" s="32">
        <f>SUM(E21:E22)</f>
        <v>300</v>
      </c>
      <c r="F23" s="31"/>
      <c r="G23" s="32">
        <f>SUM(G21:G22)</f>
        <v>450.8</v>
      </c>
      <c r="H23" s="32">
        <f>SUM(H21:H22)</f>
        <v>8.6999999999999993</v>
      </c>
      <c r="I23" s="32">
        <f>SUM(I21:I22)</f>
        <v>27.700000000000003</v>
      </c>
      <c r="J23" s="32">
        <f>SUM(J21:J22)</f>
        <v>41.6</v>
      </c>
    </row>
    <row r="24" spans="1:10" ht="15" customHeight="1" x14ac:dyDescent="0.25">
      <c r="A24" s="13" t="s">
        <v>9</v>
      </c>
      <c r="B24" s="26" t="s">
        <v>6</v>
      </c>
      <c r="C24" s="24" t="s">
        <v>54</v>
      </c>
      <c r="D24" s="43" t="s">
        <v>55</v>
      </c>
      <c r="E24" s="24">
        <v>60</v>
      </c>
      <c r="F24" s="3">
        <v>6.81</v>
      </c>
      <c r="G24" s="24">
        <v>67.099999999999994</v>
      </c>
      <c r="H24" s="24">
        <v>0.7</v>
      </c>
      <c r="I24" s="24">
        <v>5.4</v>
      </c>
      <c r="J24" s="24">
        <v>4</v>
      </c>
    </row>
    <row r="25" spans="1:10" ht="15" customHeight="1" x14ac:dyDescent="0.25">
      <c r="A25" s="13"/>
      <c r="B25" s="26" t="s">
        <v>7</v>
      </c>
      <c r="C25" s="1">
        <v>226</v>
      </c>
      <c r="D25" s="43" t="s">
        <v>56</v>
      </c>
      <c r="E25" s="1">
        <v>150</v>
      </c>
      <c r="F25" s="3">
        <v>44.56</v>
      </c>
      <c r="G25" s="1">
        <v>173.1</v>
      </c>
      <c r="H25" s="1">
        <v>2.4</v>
      </c>
      <c r="I25" s="1">
        <v>10.3</v>
      </c>
      <c r="J25" s="1">
        <v>17.7</v>
      </c>
    </row>
    <row r="26" spans="1:10" ht="15" customHeight="1" x14ac:dyDescent="0.25">
      <c r="A26" s="13"/>
      <c r="B26" s="26" t="s">
        <v>3</v>
      </c>
      <c r="C26" s="1" t="s">
        <v>57</v>
      </c>
      <c r="D26" s="43" t="s">
        <v>58</v>
      </c>
      <c r="E26" s="1">
        <v>90</v>
      </c>
      <c r="F26" s="11">
        <v>62.71</v>
      </c>
      <c r="G26" s="1">
        <v>208.9</v>
      </c>
      <c r="H26" s="1">
        <v>15.3</v>
      </c>
      <c r="I26" s="1">
        <v>14.9</v>
      </c>
      <c r="J26" s="1">
        <v>3.5</v>
      </c>
    </row>
    <row r="27" spans="1:10" ht="15" customHeight="1" x14ac:dyDescent="0.25">
      <c r="A27" s="25"/>
      <c r="B27" s="26" t="s">
        <v>26</v>
      </c>
      <c r="C27" s="24" t="s">
        <v>59</v>
      </c>
      <c r="D27" s="43" t="s">
        <v>60</v>
      </c>
      <c r="E27" s="24">
        <v>180</v>
      </c>
      <c r="F27" s="3">
        <v>6.41</v>
      </c>
      <c r="G27" s="24">
        <v>60.2</v>
      </c>
      <c r="H27" s="24">
        <v>0.9</v>
      </c>
      <c r="I27" s="24">
        <v>0</v>
      </c>
      <c r="J27" s="24">
        <v>14.1</v>
      </c>
    </row>
    <row r="28" spans="1:10" ht="15" customHeight="1" x14ac:dyDescent="0.25">
      <c r="A28" s="6"/>
      <c r="B28" s="26" t="s">
        <v>32</v>
      </c>
      <c r="C28" s="1" t="s">
        <v>4</v>
      </c>
      <c r="D28" s="44" t="s">
        <v>27</v>
      </c>
      <c r="E28" s="1">
        <v>20</v>
      </c>
      <c r="F28" s="11">
        <v>1.33</v>
      </c>
      <c r="G28" s="1">
        <v>39.1</v>
      </c>
      <c r="H28" s="1">
        <v>1.3</v>
      </c>
      <c r="I28" s="1">
        <v>0.2</v>
      </c>
      <c r="J28" s="1">
        <v>7.9</v>
      </c>
    </row>
    <row r="29" spans="1:10" s="33" customFormat="1" ht="15" customHeight="1" thickBot="1" x14ac:dyDescent="0.3">
      <c r="A29" s="36"/>
      <c r="B29" s="41"/>
      <c r="C29" s="34"/>
      <c r="D29" s="48"/>
      <c r="E29" s="32">
        <f t="shared" ref="E29:J29" si="0">SUM(E24:E28)</f>
        <v>500</v>
      </c>
      <c r="F29" s="31">
        <f t="shared" si="0"/>
        <v>121.82000000000001</v>
      </c>
      <c r="G29" s="32">
        <f t="shared" si="0"/>
        <v>548.4</v>
      </c>
      <c r="H29" s="32">
        <f t="shared" si="0"/>
        <v>20.599999999999998</v>
      </c>
      <c r="I29" s="32">
        <f t="shared" si="0"/>
        <v>30.8</v>
      </c>
      <c r="J29" s="32">
        <f t="shared" si="0"/>
        <v>47.199999999999996</v>
      </c>
    </row>
    <row r="30" spans="1:10" s="33" customFormat="1" ht="15" customHeight="1" x14ac:dyDescent="0.25">
      <c r="A30" s="37"/>
      <c r="B30" s="42" t="s">
        <v>33</v>
      </c>
      <c r="C30" s="38" t="s">
        <v>4</v>
      </c>
      <c r="D30" s="49" t="s">
        <v>24</v>
      </c>
      <c r="E30" s="39">
        <v>20</v>
      </c>
      <c r="F30" s="40">
        <v>1.1299999999999999</v>
      </c>
      <c r="G30" s="39">
        <v>46.9</v>
      </c>
      <c r="H30" s="39">
        <v>1.5</v>
      </c>
      <c r="I30" s="39">
        <v>0.2</v>
      </c>
      <c r="J30" s="39">
        <v>9.8000000000000007</v>
      </c>
    </row>
    <row r="31" spans="1:10" ht="15" customHeight="1" x14ac:dyDescent="0.25">
      <c r="A31" s="19" t="s">
        <v>25</v>
      </c>
      <c r="B31" s="28" t="s">
        <v>34</v>
      </c>
      <c r="C31" s="10" t="s">
        <v>4</v>
      </c>
      <c r="D31" s="50" t="s">
        <v>61</v>
      </c>
      <c r="E31" s="10">
        <v>180</v>
      </c>
      <c r="F31" s="10">
        <v>19.2</v>
      </c>
      <c r="G31" s="10">
        <v>90.9</v>
      </c>
      <c r="H31" s="10">
        <v>5.2</v>
      </c>
      <c r="I31" s="10">
        <v>4.5</v>
      </c>
      <c r="J31" s="10">
        <v>7.4</v>
      </c>
    </row>
    <row r="32" spans="1:10" s="33" customFormat="1" ht="15" customHeight="1" thickBot="1" x14ac:dyDescent="0.3">
      <c r="A32" s="30"/>
      <c r="B32" s="34"/>
      <c r="C32" s="34"/>
      <c r="D32" s="35"/>
      <c r="E32" s="32">
        <f>E9+E12+E20+E23+E31+E29</f>
        <v>2515</v>
      </c>
      <c r="F32" s="31"/>
      <c r="G32" s="32">
        <f>G9+G12+G20+G23+G31+G29</f>
        <v>2747.1</v>
      </c>
      <c r="H32" s="32">
        <f>H9+H12+H20+H23+H31+H29</f>
        <v>109.1</v>
      </c>
      <c r="I32" s="32">
        <f>I9+I12+I20+I23+I31+I29</f>
        <v>134.5</v>
      </c>
      <c r="J32" s="32">
        <f>J9+J12+J20+J23+J31+J29</f>
        <v>274.3</v>
      </c>
    </row>
    <row r="33" spans="6:6" ht="15" customHeight="1" x14ac:dyDescent="0.25">
      <c r="F33" s="4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2023-12-29T04:01:36Z</cp:lastPrinted>
  <dcterms:created xsi:type="dcterms:W3CDTF">2024-03-04T07:20:50Z</dcterms:created>
  <dcterms:modified xsi:type="dcterms:W3CDTF">2024-05-03T08:04:05Z</dcterms:modified>
</cp:coreProperties>
</file>