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ежедневные меню\"/>
    </mc:Choice>
  </mc:AlternateContent>
  <bookViews>
    <workbookView xWindow="0" yWindow="0" windowWidth="28800" windowHeight="12135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22" i="1" l="1"/>
  <c r="F22" i="1"/>
  <c r="G22" i="1"/>
  <c r="H22" i="1"/>
  <c r="I22" i="1"/>
  <c r="J22" i="1"/>
  <c r="F31" i="1" l="1"/>
  <c r="J31" i="1" l="1"/>
  <c r="I31" i="1"/>
  <c r="H31" i="1"/>
  <c r="G31" i="1"/>
  <c r="E31" i="1"/>
  <c r="J25" i="1"/>
  <c r="I25" i="1"/>
  <c r="H25" i="1"/>
  <c r="G25" i="1"/>
  <c r="E25" i="1"/>
  <c r="H13" i="1"/>
  <c r="I13" i="1"/>
  <c r="J13" i="1"/>
  <c r="G13" i="1"/>
  <c r="E13" i="1"/>
  <c r="E34" i="1" l="1"/>
  <c r="G34" i="1"/>
  <c r="J34" i="1"/>
  <c r="H34" i="1"/>
  <c r="I34" i="1"/>
</calcChain>
</file>

<file path=xl/sharedStrings.xml><?xml version="1.0" encoding="utf-8"?>
<sst xmlns="http://schemas.openxmlformats.org/spreadsheetml/2006/main" count="90" uniqueCount="64">
  <si>
    <t>День</t>
  </si>
  <si>
    <t>Цена</t>
  </si>
  <si>
    <t>Завтрак</t>
  </si>
  <si>
    <t>гор.блюдо</t>
  </si>
  <si>
    <t>Пром.</t>
  </si>
  <si>
    <t>Обед</t>
  </si>
  <si>
    <t>закуска</t>
  </si>
  <si>
    <t>гарнир</t>
  </si>
  <si>
    <t>Полдник</t>
  </si>
  <si>
    <t>Ужин</t>
  </si>
  <si>
    <t>Школа</t>
  </si>
  <si>
    <t>Отд./корп</t>
  </si>
  <si>
    <t>1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</si>
  <si>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</si>
  <si>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</si>
  <si>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</si>
  <si>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</si>
  <si>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</si>
  <si>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</si>
  <si>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</si>
  <si>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</si>
  <si>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</si>
  <si>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 2</t>
  </si>
  <si>
    <t>Муниципальное бюджетное общеобразовательное учреждение города Новосибирска «Санаторная школа-интернат № 133»</t>
  </si>
  <si>
    <t>Хлеб пшеничный</t>
  </si>
  <si>
    <t xml:space="preserve"> Ужин 2</t>
  </si>
  <si>
    <t>Хлеб украинский</t>
  </si>
  <si>
    <t>напиток</t>
  </si>
  <si>
    <t>фрукты</t>
  </si>
  <si>
    <t>Булочка "Детская"</t>
  </si>
  <si>
    <t>Мандарин</t>
  </si>
  <si>
    <t>гор.напиток</t>
  </si>
  <si>
    <t>хлеб бел.</t>
  </si>
  <si>
    <t>Батон нарезной</t>
  </si>
  <si>
    <t>хлеб черн.</t>
  </si>
  <si>
    <t>Сок персиковый</t>
  </si>
  <si>
    <t>32/с</t>
  </si>
  <si>
    <t>Борщ с капустой и картофелем  7-11</t>
  </si>
  <si>
    <t>Хлеб ржаной</t>
  </si>
  <si>
    <t>Молоко 3.2%</t>
  </si>
  <si>
    <t>кисломол.</t>
  </si>
  <si>
    <t>Кефир 2.5%</t>
  </si>
  <si>
    <t>Каша пшенная молочная жидкая</t>
  </si>
  <si>
    <t>54-3гн</t>
  </si>
  <si>
    <t>Чай с лимоном и сахаром</t>
  </si>
  <si>
    <t>54-32хн</t>
  </si>
  <si>
    <t>Компот из свежих яблок</t>
  </si>
  <si>
    <t>Салат из свежих помидоров</t>
  </si>
  <si>
    <t>Макаронные изделия отварные</t>
  </si>
  <si>
    <t>Печень тушеная с луком</t>
  </si>
  <si>
    <t>54-1соус</t>
  </si>
  <si>
    <t>Соус сметанный</t>
  </si>
  <si>
    <t>соус</t>
  </si>
  <si>
    <t>Пудинг из творога с изюмом</t>
  </si>
  <si>
    <t>Салат из свежих огурцов</t>
  </si>
  <si>
    <t>Запеканка картофельная с мясом</t>
  </si>
  <si>
    <t>54-1хн</t>
  </si>
  <si>
    <t>Компот из смеси сухофруктов</t>
  </si>
  <si>
    <t>Джем из абрикосов</t>
  </si>
  <si>
    <t>0,0</t>
  </si>
  <si>
    <t>3,8</t>
  </si>
  <si>
    <t>сладкое</t>
  </si>
  <si>
    <t>булочное</t>
  </si>
  <si>
    <t>творожное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</si>
</sst>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2" fontId="0" fillId="0" borderId="0" xfId="0" applyNumberFormat="1"/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1" fillId="0" borderId="8" xfId="0" applyNumberFormat="1" applyFont="1" applyFill="1" applyBorder="1" applyAlignment="1" applyProtection="1">
      <alignment horizontal="center"/>
    </xf>
    <xf numFmtId="0" fontId="2" fillId="0" borderId="4" xfId="0" applyFont="1" applyBorder="1"/>
    <xf numFmtId="0" fontId="2" fillId="0" borderId="6" xfId="0" applyFont="1" applyBorder="1"/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6" xfId="0" applyBorder="1" applyAlignment="1">
      <alignment horizontal="left"/>
    </xf>
    <xf numFmtId="14" fontId="2" fillId="2" borderId="5" xfId="0" applyNumberFormat="1" applyFont="1" applyFill="1" applyBorder="1" applyAlignment="1" applyProtection="1">
      <alignment horizontal="left"/>
      <protection locked="0"/>
    </xf>
    <xf numFmtId="0" fontId="0" fillId="0" borderId="17" xfId="0" applyBorder="1"/>
    <xf numFmtId="0" fontId="1" fillId="0" borderId="1" xfId="0" applyNumberFormat="1" applyFont="1" applyFill="1" applyBorder="1" applyAlignment="1" applyProtection="1"/>
    <xf numFmtId="0" fontId="0" fillId="0" borderId="19" xfId="0" applyBorder="1"/>
    <xf numFmtId="0" fontId="1" fillId="0" borderId="18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2" fontId="1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3" xfId="0" applyNumberFormat="1" applyFont="1" applyFill="1" applyBorder="1" applyAlignment="1" applyProtection="1">
      <alignment horizontal="center"/>
    </xf>
    <xf numFmtId="0" fontId="3" fillId="0" borderId="6" xfId="0" applyFont="1" applyBorder="1" applyAlignment="1">
      <alignment horizontal="center"/>
    </xf>
    <xf numFmtId="0" fontId="4" fillId="3" borderId="20" xfId="0" applyFont="1" applyFill="1" applyBorder="1" applyAlignment="1" applyProtection="1">
      <alignment horizontal="center"/>
      <protection locked="0"/>
    </xf>
    <xf numFmtId="1" fontId="4" fillId="3" borderId="20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left" wrapText="1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zoomScaleNormal="100" workbookViewId="0">
      <selection activeCell="B23" sqref="B23"/>
    </sheetView>
  </sheetViews>
  <sheetFormatPr defaultColWidth="9.140625" defaultRowHeight="15" customHeight="1" x14ac:dyDescent="0.25"/>
  <cols>
    <col min="1" max="1" width="11.85546875" customWidth="1"/>
    <col min="2" max="2" width="12.85546875" customWidth="1"/>
    <col min="4" max="4" width="35.7109375" customWidth="1"/>
    <col min="5" max="5" width="11.42578125" customWidth="1"/>
    <col min="7" max="7" width="14.140625" customWidth="1"/>
    <col min="10" max="10" width="12.7109375" customWidth="1"/>
  </cols>
  <sheetData>
    <row r="1" spans="1:12" ht="30" customHeight="1" x14ac:dyDescent="0.25">
      <c r="A1" s="3" t="s">
        <v>10</v>
      </c>
      <c r="B1" s="50" t="s">
        <v>23</v>
      </c>
      <c r="C1" s="51"/>
      <c r="D1" s="52"/>
      <c r="E1" s="12" t="s">
        <v>11</v>
      </c>
      <c r="F1" s="13" t="s">
        <v>12</v>
      </c>
      <c r="G1" s="12"/>
      <c r="H1" s="12"/>
      <c r="I1" s="12" t="s">
        <v>0</v>
      </c>
      <c r="J1" s="17">
        <v>45429</v>
      </c>
    </row>
    <row r="2" spans="1:12" ht="15" customHeight="1" thickBot="1" x14ac:dyDescent="0.3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2" ht="15" customHeight="1" thickBot="1" x14ac:dyDescent="0.3">
      <c r="A3" s="5" t="s">
        <v>13</v>
      </c>
      <c r="B3" s="6" t="s">
        <v>14</v>
      </c>
      <c r="C3" s="7" t="s">
        <v>15</v>
      </c>
      <c r="D3" s="7" t="s">
        <v>16</v>
      </c>
      <c r="E3" s="7" t="s">
        <v>17</v>
      </c>
      <c r="F3" s="7" t="s">
        <v>1</v>
      </c>
      <c r="G3" s="7" t="s">
        <v>18</v>
      </c>
      <c r="H3" s="7" t="s">
        <v>19</v>
      </c>
      <c r="I3" s="7" t="s">
        <v>20</v>
      </c>
      <c r="J3" s="8" t="s">
        <v>21</v>
      </c>
      <c r="L3" s="14"/>
    </row>
    <row r="4" spans="1:12" ht="15" customHeight="1" x14ac:dyDescent="0.25">
      <c r="A4" s="18" t="s">
        <v>2</v>
      </c>
      <c r="B4" s="29" t="s">
        <v>3</v>
      </c>
      <c r="C4" s="32">
        <v>112</v>
      </c>
      <c r="D4" s="26" t="s">
        <v>42</v>
      </c>
      <c r="E4" s="33">
        <v>190</v>
      </c>
      <c r="F4" s="22">
        <v>14.78</v>
      </c>
      <c r="G4" s="33">
        <v>205.7</v>
      </c>
      <c r="H4" s="33">
        <v>6.6</v>
      </c>
      <c r="I4" s="33">
        <v>6.7</v>
      </c>
      <c r="J4" s="34">
        <v>29.9</v>
      </c>
      <c r="L4" s="14"/>
    </row>
    <row r="5" spans="1:12" ht="15" customHeight="1" x14ac:dyDescent="0.25">
      <c r="A5" s="20"/>
      <c r="B5" s="28" t="s">
        <v>31</v>
      </c>
      <c r="C5" s="1" t="s">
        <v>43</v>
      </c>
      <c r="D5" s="19" t="s">
        <v>44</v>
      </c>
      <c r="E5" s="1">
        <v>200</v>
      </c>
      <c r="F5" s="35">
        <v>2.78</v>
      </c>
      <c r="G5" s="1">
        <v>27.9</v>
      </c>
      <c r="H5" s="1">
        <v>0.2</v>
      </c>
      <c r="I5" s="1">
        <v>0.1</v>
      </c>
      <c r="J5" s="21">
        <v>6.6</v>
      </c>
      <c r="L5" s="14"/>
    </row>
    <row r="6" spans="1:12" ht="15" customHeight="1" x14ac:dyDescent="0.25">
      <c r="A6" s="20"/>
      <c r="B6" s="28" t="s">
        <v>28</v>
      </c>
      <c r="C6" s="1" t="s">
        <v>4</v>
      </c>
      <c r="D6" s="19" t="s">
        <v>30</v>
      </c>
      <c r="E6" s="1">
        <v>160</v>
      </c>
      <c r="F6" s="35">
        <v>35.200000000000003</v>
      </c>
      <c r="G6" s="1">
        <v>56</v>
      </c>
      <c r="H6" s="1">
        <v>1.3</v>
      </c>
      <c r="I6" s="1">
        <v>0.3</v>
      </c>
      <c r="J6" s="21">
        <v>12</v>
      </c>
      <c r="L6" s="14"/>
    </row>
    <row r="7" spans="1:12" ht="15" customHeight="1" x14ac:dyDescent="0.25">
      <c r="A7" s="4"/>
      <c r="B7" s="28" t="s">
        <v>34</v>
      </c>
      <c r="C7" s="32" t="s">
        <v>4</v>
      </c>
      <c r="D7" s="26" t="s">
        <v>38</v>
      </c>
      <c r="E7" s="33">
        <v>20</v>
      </c>
      <c r="F7" s="35">
        <v>1.8</v>
      </c>
      <c r="G7" s="1">
        <v>34.200000000000003</v>
      </c>
      <c r="H7" s="1">
        <v>1.3</v>
      </c>
      <c r="I7" s="1">
        <v>0.2</v>
      </c>
      <c r="J7" s="21">
        <v>6.7</v>
      </c>
      <c r="L7" s="14"/>
    </row>
    <row r="8" spans="1:12" ht="15" customHeight="1" x14ac:dyDescent="0.25">
      <c r="A8" s="4"/>
      <c r="B8" s="28" t="s">
        <v>61</v>
      </c>
      <c r="C8" s="32" t="s">
        <v>4</v>
      </c>
      <c r="D8" s="41" t="s">
        <v>58</v>
      </c>
      <c r="E8" s="40">
        <v>20</v>
      </c>
      <c r="F8" s="35">
        <v>5.22</v>
      </c>
      <c r="G8" s="1">
        <v>57.9</v>
      </c>
      <c r="H8" s="1">
        <v>0.1</v>
      </c>
      <c r="I8" s="1" t="s">
        <v>59</v>
      </c>
      <c r="J8" s="21">
        <v>14.4</v>
      </c>
      <c r="L8" s="14"/>
    </row>
    <row r="9" spans="1:12" ht="15" customHeight="1" x14ac:dyDescent="0.25">
      <c r="A9" s="4"/>
      <c r="B9" s="28" t="s">
        <v>32</v>
      </c>
      <c r="C9" s="1" t="s">
        <v>4</v>
      </c>
      <c r="D9" s="19" t="s">
        <v>33</v>
      </c>
      <c r="E9" s="1">
        <v>50</v>
      </c>
      <c r="F9" s="35">
        <v>5.69</v>
      </c>
      <c r="G9" s="1">
        <v>130.9</v>
      </c>
      <c r="H9" s="1" t="s">
        <v>60</v>
      </c>
      <c r="I9" s="1">
        <v>1.5</v>
      </c>
      <c r="J9" s="21">
        <v>25.7</v>
      </c>
      <c r="K9" s="14"/>
      <c r="L9" s="14"/>
    </row>
    <row r="10" spans="1:12" s="25" customFormat="1" ht="15" customHeight="1" thickBot="1" x14ac:dyDescent="0.3">
      <c r="A10" s="23"/>
      <c r="B10" s="30"/>
      <c r="C10" s="30"/>
      <c r="D10" s="36"/>
      <c r="E10" s="37">
        <f t="shared" ref="E10:J10" si="0">SUM(E4:E9)</f>
        <v>640</v>
      </c>
      <c r="F10" s="38">
        <f t="shared" si="0"/>
        <v>65.47</v>
      </c>
      <c r="G10" s="37">
        <f t="shared" si="0"/>
        <v>512.6</v>
      </c>
      <c r="H10" s="37">
        <f t="shared" si="0"/>
        <v>9.5</v>
      </c>
      <c r="I10" s="37">
        <f t="shared" si="0"/>
        <v>8.8000000000000007</v>
      </c>
      <c r="J10" s="37">
        <f t="shared" si="0"/>
        <v>95.300000000000011</v>
      </c>
      <c r="K10" s="24"/>
    </row>
    <row r="11" spans="1:12" ht="15" customHeight="1" x14ac:dyDescent="0.25">
      <c r="A11" s="3" t="s">
        <v>22</v>
      </c>
      <c r="B11" s="28" t="s">
        <v>27</v>
      </c>
      <c r="C11" s="1" t="s">
        <v>45</v>
      </c>
      <c r="D11" s="19" t="s">
        <v>46</v>
      </c>
      <c r="E11" s="1">
        <v>180</v>
      </c>
      <c r="F11" s="35">
        <v>5.74</v>
      </c>
      <c r="G11" s="1">
        <v>37.4</v>
      </c>
      <c r="H11" s="1">
        <v>0.1</v>
      </c>
      <c r="I11" s="1">
        <v>0.1</v>
      </c>
      <c r="J11" s="21">
        <v>8.9</v>
      </c>
    </row>
    <row r="12" spans="1:12" ht="15" customHeight="1" x14ac:dyDescent="0.25">
      <c r="A12" s="4"/>
      <c r="B12" s="28" t="s">
        <v>62</v>
      </c>
      <c r="C12" s="1" t="s">
        <v>36</v>
      </c>
      <c r="D12" s="19" t="s">
        <v>29</v>
      </c>
      <c r="E12" s="1">
        <v>40</v>
      </c>
      <c r="F12" s="9">
        <v>0</v>
      </c>
      <c r="G12" s="1">
        <v>104.7</v>
      </c>
      <c r="H12" s="1">
        <v>3</v>
      </c>
      <c r="I12" s="1">
        <v>1.2</v>
      </c>
      <c r="J12" s="21">
        <v>20.6</v>
      </c>
    </row>
    <row r="13" spans="1:12" s="25" customFormat="1" ht="15" customHeight="1" thickBot="1" x14ac:dyDescent="0.3">
      <c r="A13" s="23"/>
      <c r="B13" s="30"/>
      <c r="C13" s="30"/>
      <c r="D13" s="36"/>
      <c r="E13" s="37">
        <f>SUM(E11:E12)</f>
        <v>220</v>
      </c>
      <c r="F13" s="38"/>
      <c r="G13" s="37">
        <f>SUM(G11:G12)</f>
        <v>142.1</v>
      </c>
      <c r="H13" s="37">
        <f>SUM(H11:H12)</f>
        <v>3.1</v>
      </c>
      <c r="I13" s="37">
        <f>SUM(I11:I12)</f>
        <v>1.3</v>
      </c>
      <c r="J13" s="37">
        <f>SUM(J11:J12)</f>
        <v>29.5</v>
      </c>
      <c r="K13" s="24"/>
    </row>
    <row r="14" spans="1:12" ht="15" customHeight="1" x14ac:dyDescent="0.25">
      <c r="A14" s="4" t="s">
        <v>5</v>
      </c>
      <c r="B14" s="28" t="s">
        <v>6</v>
      </c>
      <c r="C14" s="1">
        <v>22</v>
      </c>
      <c r="D14" s="19" t="s">
        <v>47</v>
      </c>
      <c r="E14" s="1">
        <v>60</v>
      </c>
      <c r="F14" s="35">
        <v>18.05</v>
      </c>
      <c r="G14" s="1">
        <v>39.299999999999997</v>
      </c>
      <c r="H14" s="1">
        <v>0.6</v>
      </c>
      <c r="I14" s="1">
        <v>3.1</v>
      </c>
      <c r="J14" s="1">
        <v>2.2000000000000002</v>
      </c>
    </row>
    <row r="15" spans="1:12" ht="15" customHeight="1" x14ac:dyDescent="0.25">
      <c r="A15" s="4"/>
      <c r="B15" s="28" t="s">
        <v>3</v>
      </c>
      <c r="C15" s="1">
        <v>37</v>
      </c>
      <c r="D15" s="19" t="s">
        <v>37</v>
      </c>
      <c r="E15" s="1">
        <v>200</v>
      </c>
      <c r="F15" s="35">
        <v>6.61</v>
      </c>
      <c r="G15" s="1">
        <v>69.099999999999994</v>
      </c>
      <c r="H15" s="1">
        <v>1.5</v>
      </c>
      <c r="I15" s="1">
        <v>3.8</v>
      </c>
      <c r="J15" s="21">
        <v>7.1</v>
      </c>
    </row>
    <row r="16" spans="1:12" ht="15" customHeight="1" x14ac:dyDescent="0.25">
      <c r="A16" s="4"/>
      <c r="B16" s="28" t="s">
        <v>7</v>
      </c>
      <c r="C16" s="1">
        <v>227</v>
      </c>
      <c r="D16" s="19" t="s">
        <v>48</v>
      </c>
      <c r="E16" s="1">
        <v>150</v>
      </c>
      <c r="F16" s="35">
        <v>12.19</v>
      </c>
      <c r="G16" s="1">
        <v>196.5</v>
      </c>
      <c r="H16" s="1">
        <v>5.3</v>
      </c>
      <c r="I16" s="1">
        <v>4.9000000000000004</v>
      </c>
      <c r="J16" s="21">
        <v>32.799999999999997</v>
      </c>
    </row>
    <row r="17" spans="1:19" ht="15" customHeight="1" x14ac:dyDescent="0.25">
      <c r="A17" s="4"/>
      <c r="B17" s="31" t="s">
        <v>3</v>
      </c>
      <c r="C17" s="33">
        <v>430</v>
      </c>
      <c r="D17" s="26" t="s">
        <v>49</v>
      </c>
      <c r="E17" s="33">
        <v>90</v>
      </c>
      <c r="F17" s="27">
        <v>34.54</v>
      </c>
      <c r="G17" s="33">
        <v>216</v>
      </c>
      <c r="H17" s="33">
        <v>25.2</v>
      </c>
      <c r="I17" s="33">
        <v>10.6</v>
      </c>
      <c r="J17" s="34">
        <v>5</v>
      </c>
    </row>
    <row r="18" spans="1:19" ht="15" customHeight="1" x14ac:dyDescent="0.25">
      <c r="A18" s="4"/>
      <c r="B18" s="28" t="s">
        <v>52</v>
      </c>
      <c r="C18" s="1" t="s">
        <v>50</v>
      </c>
      <c r="D18" s="19" t="s">
        <v>51</v>
      </c>
      <c r="E18" s="1">
        <v>20</v>
      </c>
      <c r="F18" s="35">
        <v>2.23</v>
      </c>
      <c r="G18" s="1">
        <v>18.600000000000001</v>
      </c>
      <c r="H18" s="1">
        <v>0.3</v>
      </c>
      <c r="I18" s="1">
        <v>1.6</v>
      </c>
      <c r="J18" s="21">
        <v>0.7</v>
      </c>
    </row>
    <row r="19" spans="1:19" ht="15" customHeight="1" x14ac:dyDescent="0.25">
      <c r="A19" s="4"/>
      <c r="B19" s="28" t="s">
        <v>32</v>
      </c>
      <c r="C19" s="1" t="s">
        <v>4</v>
      </c>
      <c r="D19" s="19" t="s">
        <v>24</v>
      </c>
      <c r="E19" s="1">
        <v>50</v>
      </c>
      <c r="F19" s="35">
        <v>2.81</v>
      </c>
      <c r="G19" s="1">
        <v>117.2</v>
      </c>
      <c r="H19" s="1">
        <v>3.8</v>
      </c>
      <c r="I19" s="1">
        <v>0.4</v>
      </c>
      <c r="J19" s="21">
        <v>24.6</v>
      </c>
      <c r="L19" s="14"/>
      <c r="M19" s="14"/>
      <c r="N19" s="14"/>
      <c r="O19" s="14"/>
      <c r="P19" s="14"/>
      <c r="Q19" s="14"/>
      <c r="R19" s="14"/>
      <c r="S19" s="14"/>
    </row>
    <row r="20" spans="1:19" ht="15" customHeight="1" x14ac:dyDescent="0.25">
      <c r="A20" s="4"/>
      <c r="B20" s="28" t="s">
        <v>27</v>
      </c>
      <c r="C20" s="1" t="s">
        <v>4</v>
      </c>
      <c r="D20" s="19" t="s">
        <v>35</v>
      </c>
      <c r="E20" s="1">
        <v>200</v>
      </c>
      <c r="F20" s="35">
        <v>28</v>
      </c>
      <c r="G20" s="1">
        <v>134.4</v>
      </c>
      <c r="H20" s="1">
        <v>0.6</v>
      </c>
      <c r="I20" s="1">
        <v>0</v>
      </c>
      <c r="J20" s="21">
        <v>33</v>
      </c>
      <c r="L20" s="14"/>
      <c r="M20" s="14"/>
      <c r="N20" s="14"/>
      <c r="O20" s="14"/>
      <c r="P20" s="14"/>
      <c r="Q20" s="14"/>
      <c r="R20" s="14"/>
      <c r="S20" s="14"/>
    </row>
    <row r="21" spans="1:19" ht="15" customHeight="1" x14ac:dyDescent="0.25">
      <c r="A21" s="4"/>
      <c r="B21" s="28" t="s">
        <v>34</v>
      </c>
      <c r="C21" s="1" t="s">
        <v>4</v>
      </c>
      <c r="D21" s="19" t="s">
        <v>26</v>
      </c>
      <c r="E21" s="1">
        <v>60</v>
      </c>
      <c r="F21" s="35">
        <v>3.99</v>
      </c>
      <c r="G21" s="1">
        <v>117.4</v>
      </c>
      <c r="H21" s="1">
        <v>4</v>
      </c>
      <c r="I21" s="1">
        <v>0.7</v>
      </c>
      <c r="J21" s="21">
        <v>23.8</v>
      </c>
      <c r="L21" s="14"/>
      <c r="M21" s="14"/>
      <c r="N21" s="14"/>
      <c r="O21" s="14"/>
      <c r="P21" s="14"/>
      <c r="Q21" s="14"/>
      <c r="R21" s="14"/>
      <c r="S21" s="14"/>
    </row>
    <row r="22" spans="1:19" s="25" customFormat="1" ht="15" customHeight="1" thickBot="1" x14ac:dyDescent="0.3">
      <c r="A22" s="23"/>
      <c r="B22" s="30"/>
      <c r="C22" s="30"/>
      <c r="D22" s="36"/>
      <c r="E22" s="37">
        <f t="shared" ref="E22:J22" si="1">SUM(E14:E21)</f>
        <v>830</v>
      </c>
      <c r="F22" s="38">
        <f t="shared" si="1"/>
        <v>108.42</v>
      </c>
      <c r="G22" s="37">
        <f t="shared" si="1"/>
        <v>908.5</v>
      </c>
      <c r="H22" s="37">
        <f t="shared" si="1"/>
        <v>41.3</v>
      </c>
      <c r="I22" s="37">
        <f t="shared" si="1"/>
        <v>25.099999999999998</v>
      </c>
      <c r="J22" s="37">
        <f t="shared" si="1"/>
        <v>129.20000000000002</v>
      </c>
      <c r="K22" s="24"/>
    </row>
    <row r="23" spans="1:19" ht="15" customHeight="1" x14ac:dyDescent="0.25">
      <c r="A23" s="10" t="s">
        <v>8</v>
      </c>
      <c r="B23" s="28" t="s">
        <v>63</v>
      </c>
      <c r="C23" s="1">
        <v>362</v>
      </c>
      <c r="D23" s="19" t="s">
        <v>53</v>
      </c>
      <c r="E23" s="1">
        <v>150</v>
      </c>
      <c r="F23" s="42">
        <v>47.41</v>
      </c>
      <c r="G23" s="1">
        <v>320.10000000000002</v>
      </c>
      <c r="H23" s="1">
        <v>20</v>
      </c>
      <c r="I23" s="1">
        <v>12.1</v>
      </c>
      <c r="J23" s="21">
        <v>32.700000000000003</v>
      </c>
      <c r="L23" s="14"/>
      <c r="M23" s="14"/>
      <c r="N23" s="14"/>
      <c r="O23" s="14"/>
      <c r="P23" s="14"/>
      <c r="Q23" s="14"/>
      <c r="R23" s="14"/>
      <c r="S23" s="14"/>
    </row>
    <row r="24" spans="1:19" ht="15" customHeight="1" x14ac:dyDescent="0.25">
      <c r="A24" s="4"/>
      <c r="B24" s="28" t="s">
        <v>40</v>
      </c>
      <c r="C24" s="1" t="s">
        <v>4</v>
      </c>
      <c r="D24" s="19" t="s">
        <v>39</v>
      </c>
      <c r="E24" s="1">
        <v>200</v>
      </c>
      <c r="F24" s="27">
        <v>19</v>
      </c>
      <c r="G24" s="1">
        <v>118.4</v>
      </c>
      <c r="H24" s="1">
        <v>5.8</v>
      </c>
      <c r="I24" s="1">
        <v>6.4</v>
      </c>
      <c r="J24" s="21">
        <v>9.4</v>
      </c>
    </row>
    <row r="25" spans="1:19" s="25" customFormat="1" ht="15" customHeight="1" thickBot="1" x14ac:dyDescent="0.3">
      <c r="A25" s="23"/>
      <c r="B25" s="30"/>
      <c r="C25" s="30"/>
      <c r="D25" s="36"/>
      <c r="E25" s="37">
        <f>SUM(E23:E24)</f>
        <v>350</v>
      </c>
      <c r="F25" s="38"/>
      <c r="G25" s="37">
        <f t="shared" ref="G25:J25" si="2">SUM(G23:G24)</f>
        <v>438.5</v>
      </c>
      <c r="H25" s="37">
        <f t="shared" si="2"/>
        <v>25.8</v>
      </c>
      <c r="I25" s="37">
        <f t="shared" si="2"/>
        <v>18.5</v>
      </c>
      <c r="J25" s="37">
        <f t="shared" si="2"/>
        <v>42.1</v>
      </c>
      <c r="K25" s="24"/>
    </row>
    <row r="26" spans="1:19" ht="15" customHeight="1" x14ac:dyDescent="0.25">
      <c r="A26" s="11" t="s">
        <v>9</v>
      </c>
      <c r="B26" s="39" t="s">
        <v>6</v>
      </c>
      <c r="C26" s="40">
        <v>16</v>
      </c>
      <c r="D26" s="41" t="s">
        <v>54</v>
      </c>
      <c r="E26" s="40">
        <v>60</v>
      </c>
      <c r="F26" s="42">
        <v>14.45</v>
      </c>
      <c r="G26" s="40">
        <v>35.1</v>
      </c>
      <c r="H26" s="40">
        <v>0.5</v>
      </c>
      <c r="I26" s="40">
        <v>3.1</v>
      </c>
      <c r="J26" s="40">
        <v>1.4</v>
      </c>
    </row>
    <row r="27" spans="1:19" ht="15" customHeight="1" x14ac:dyDescent="0.25">
      <c r="A27" s="4"/>
      <c r="B27" s="28" t="s">
        <v>3</v>
      </c>
      <c r="C27" s="1">
        <v>478</v>
      </c>
      <c r="D27" s="19" t="s">
        <v>55</v>
      </c>
      <c r="E27" s="1">
        <v>200</v>
      </c>
      <c r="F27" s="27">
        <v>57.81</v>
      </c>
      <c r="G27" s="1">
        <v>331.3</v>
      </c>
      <c r="H27" s="1">
        <v>15.4</v>
      </c>
      <c r="I27" s="1">
        <v>15.9</v>
      </c>
      <c r="J27" s="1">
        <v>31.7</v>
      </c>
    </row>
    <row r="28" spans="1:19" ht="15" customHeight="1" x14ac:dyDescent="0.25">
      <c r="A28" s="4"/>
      <c r="B28" s="28" t="s">
        <v>27</v>
      </c>
      <c r="C28" s="1" t="s">
        <v>56</v>
      </c>
      <c r="D28" s="19" t="s">
        <v>57</v>
      </c>
      <c r="E28" s="1">
        <v>200</v>
      </c>
      <c r="F28" s="35">
        <v>4.3099999999999996</v>
      </c>
      <c r="G28" s="1">
        <v>81</v>
      </c>
      <c r="H28" s="1">
        <v>0.5</v>
      </c>
      <c r="I28" s="1">
        <v>0</v>
      </c>
      <c r="J28" s="21">
        <v>19.8</v>
      </c>
    </row>
    <row r="29" spans="1:19" ht="15" customHeight="1" x14ac:dyDescent="0.25">
      <c r="A29" s="4"/>
      <c r="B29" s="28" t="s">
        <v>32</v>
      </c>
      <c r="C29" s="1" t="s">
        <v>4</v>
      </c>
      <c r="D29" s="19" t="s">
        <v>24</v>
      </c>
      <c r="E29" s="1">
        <v>20</v>
      </c>
      <c r="F29" s="35">
        <v>1.1299999999999999</v>
      </c>
      <c r="G29" s="1">
        <v>46.9</v>
      </c>
      <c r="H29" s="1">
        <v>1.5</v>
      </c>
      <c r="I29" s="1">
        <v>0.2</v>
      </c>
      <c r="J29" s="21">
        <v>9.8000000000000007</v>
      </c>
    </row>
    <row r="30" spans="1:19" ht="15" customHeight="1" x14ac:dyDescent="0.25">
      <c r="A30" s="4"/>
      <c r="B30" s="28" t="s">
        <v>34</v>
      </c>
      <c r="C30" s="1" t="s">
        <v>4</v>
      </c>
      <c r="D30" s="19" t="s">
        <v>26</v>
      </c>
      <c r="E30" s="1">
        <v>20</v>
      </c>
      <c r="F30" s="35">
        <v>1.33</v>
      </c>
      <c r="G30" s="1">
        <v>39.1</v>
      </c>
      <c r="H30" s="1">
        <v>1.3</v>
      </c>
      <c r="I30" s="1">
        <v>0.2</v>
      </c>
      <c r="J30" s="21">
        <v>7.9</v>
      </c>
    </row>
    <row r="31" spans="1:19" s="25" customFormat="1" ht="15" customHeight="1" thickBot="1" x14ac:dyDescent="0.3">
      <c r="A31" s="23"/>
      <c r="B31" s="30"/>
      <c r="C31" s="30"/>
      <c r="D31" s="36"/>
      <c r="E31" s="37">
        <f t="shared" ref="E31:J31" si="3">SUM(E26:E30)</f>
        <v>500</v>
      </c>
      <c r="F31" s="38">
        <f t="shared" si="3"/>
        <v>79.03</v>
      </c>
      <c r="G31" s="37">
        <f t="shared" si="3"/>
        <v>533.4</v>
      </c>
      <c r="H31" s="37">
        <f t="shared" si="3"/>
        <v>19.2</v>
      </c>
      <c r="I31" s="37">
        <f t="shared" si="3"/>
        <v>19.399999999999999</v>
      </c>
      <c r="J31" s="37">
        <f t="shared" si="3"/>
        <v>70.600000000000009</v>
      </c>
      <c r="K31" s="24"/>
    </row>
    <row r="32" spans="1:19" s="25" customFormat="1" ht="15" customHeight="1" x14ac:dyDescent="0.25">
      <c r="A32" s="43"/>
      <c r="B32" s="49" t="s">
        <v>40</v>
      </c>
      <c r="C32" s="44" t="s">
        <v>4</v>
      </c>
      <c r="D32" s="48" t="s">
        <v>41</v>
      </c>
      <c r="E32" s="45">
        <v>180</v>
      </c>
      <c r="F32" s="46">
        <v>14.4</v>
      </c>
      <c r="G32" s="45">
        <v>90.2</v>
      </c>
      <c r="H32" s="45">
        <v>5.2</v>
      </c>
      <c r="I32" s="45">
        <v>4.5</v>
      </c>
      <c r="J32" s="47">
        <v>7.2</v>
      </c>
      <c r="K32" s="24"/>
    </row>
    <row r="33" spans="1:11" ht="15" customHeight="1" x14ac:dyDescent="0.25">
      <c r="A33" s="16" t="s">
        <v>25</v>
      </c>
      <c r="B33" s="28" t="s">
        <v>32</v>
      </c>
      <c r="C33" s="1" t="s">
        <v>4</v>
      </c>
      <c r="D33" s="19" t="s">
        <v>33</v>
      </c>
      <c r="E33" s="1">
        <v>20</v>
      </c>
      <c r="F33" s="35">
        <v>2.2799999999999998</v>
      </c>
      <c r="G33" s="1">
        <v>52.3</v>
      </c>
      <c r="H33" s="1">
        <v>1.5</v>
      </c>
      <c r="I33" s="1">
        <v>0.6</v>
      </c>
      <c r="J33" s="21">
        <v>10.3</v>
      </c>
    </row>
    <row r="34" spans="1:11" s="25" customFormat="1" ht="15" customHeight="1" thickBot="1" x14ac:dyDescent="0.3">
      <c r="A34" s="23"/>
      <c r="B34" s="30"/>
      <c r="C34" s="30"/>
      <c r="D34" s="36"/>
      <c r="E34" s="37">
        <f>E10+E13+E22+E25+E31+E33</f>
        <v>2560</v>
      </c>
      <c r="F34" s="38"/>
      <c r="G34" s="37">
        <f>G10+G13+G22+G25+G31+G33</f>
        <v>2587.4</v>
      </c>
      <c r="H34" s="37">
        <f>H10+H13+H22+H25+H31+H33</f>
        <v>100.4</v>
      </c>
      <c r="I34" s="37">
        <f>I10+I13+I22+I25+I31+I33</f>
        <v>73.699999999999989</v>
      </c>
      <c r="J34" s="37">
        <f>J10+J13+J22+J25+J31+J33</f>
        <v>377.00000000000006</v>
      </c>
      <c r="K34" s="24"/>
    </row>
    <row r="35" spans="1:11" ht="15" customHeight="1" x14ac:dyDescent="0.25">
      <c r="F35" s="2"/>
    </row>
  </sheetData>
  <mergeCells count="1">
    <mergeCell ref="B1:D1"/>
  </mergeCells>
  <pageMargins left="0.70866141732283472" right="0.70866141732283472" top="0.19685039370078741" bottom="0.19685039370078741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Михайловна Фишер</dc:creator>
  <cp:lastModifiedBy>Галина Александровна Березикова</cp:lastModifiedBy>
  <cp:lastPrinted>2023-11-27T05:08:06Z</cp:lastPrinted>
  <dcterms:created xsi:type="dcterms:W3CDTF">2024-03-21T01:56:13Z</dcterms:created>
  <dcterms:modified xsi:type="dcterms:W3CDTF">2024-05-15T03:40:38Z</dcterms:modified>
</cp:coreProperties>
</file>