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4" i="1" l="1"/>
  <c r="H32" i="1" l="1"/>
  <c r="I32" i="1"/>
  <c r="J32" i="1"/>
  <c r="H24" i="1"/>
  <c r="I24" i="1"/>
  <c r="J24" i="1"/>
  <c r="H12" i="1"/>
  <c r="I12" i="1"/>
  <c r="J12" i="1"/>
  <c r="H9" i="1"/>
  <c r="I9" i="1"/>
  <c r="J9" i="1"/>
  <c r="J35" i="1" l="1"/>
  <c r="I35" i="1"/>
  <c r="H35" i="1"/>
  <c r="E32" i="1"/>
  <c r="G32" i="1"/>
  <c r="G24" i="1"/>
  <c r="G12" i="1"/>
  <c r="E12" i="1"/>
  <c r="G9" i="1"/>
  <c r="E9" i="1"/>
  <c r="G35" i="1" l="1"/>
</calcChain>
</file>

<file path=xl/sharedStrings.xml><?xml version="1.0" encoding="utf-8"?>
<sst xmlns="http://schemas.openxmlformats.org/spreadsheetml/2006/main" count="92" uniqueCount="66">
  <si>
    <t>День</t>
  </si>
  <si>
    <t>Цена</t>
  </si>
  <si>
    <t>Завтрак</t>
  </si>
  <si>
    <t>гор.напиток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</si>
  <si>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</si>
  <si>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</si>
  <si>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</si>
  <si>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</si>
  <si>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</si>
  <si>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</si>
  <si>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</si>
  <si>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</si>
  <si>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</si>
  <si>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</si>
  <si>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</si>
  <si>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</si>
  <si>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</si>
  <si>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</si>
  <si>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</si>
  <si>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</si>
  <si>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</si>
  <si>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</si>
  <si>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</si>
  <si>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</si>
  <si>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</si>
  <si>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>фрукты</t>
  </si>
  <si>
    <t>напиток</t>
  </si>
  <si>
    <t>гор.блюдо</t>
  </si>
  <si>
    <t>хлеб бел.</t>
  </si>
  <si>
    <t>хлеб черн.</t>
  </si>
  <si>
    <t>кисломол.</t>
  </si>
  <si>
    <t>Яблоко</t>
  </si>
  <si>
    <t>Булочка в ассортименте +</t>
  </si>
  <si>
    <t>Молоко 3.2%</t>
  </si>
  <si>
    <t>Йогурт 2.5%</t>
  </si>
  <si>
    <t>соус</t>
  </si>
  <si>
    <t xml:space="preserve">2 ужин </t>
  </si>
  <si>
    <t>366/1</t>
  </si>
  <si>
    <t xml:space="preserve">Сыр плавленый  (порциями) </t>
  </si>
  <si>
    <t>Каша молочная пшеничная жидкая</t>
  </si>
  <si>
    <t>54-23гн</t>
  </si>
  <si>
    <t>Кофейный напиток с молоком</t>
  </si>
  <si>
    <t>Батон нарезной</t>
  </si>
  <si>
    <t>54-10гн</t>
  </si>
  <si>
    <t>Чай с клюквой и сахаром</t>
  </si>
  <si>
    <t xml:space="preserve">Барни </t>
  </si>
  <si>
    <t>Салат из кукурузы с яйцом и луком</t>
  </si>
  <si>
    <t>54-31с</t>
  </si>
  <si>
    <t>Суп картофельный с рыбой</t>
  </si>
  <si>
    <t>Макаронные изделия отварные</t>
  </si>
  <si>
    <t>Поджарка</t>
  </si>
  <si>
    <t>Соус томатный</t>
  </si>
  <si>
    <t>54-11хн</t>
  </si>
  <si>
    <t>Компот из брусники</t>
  </si>
  <si>
    <t>Хлеб ржаной</t>
  </si>
  <si>
    <t>54-2з</t>
  </si>
  <si>
    <t>Огурец в нарезке</t>
  </si>
  <si>
    <t>Картофель тушеный</t>
  </si>
  <si>
    <t>Тефтели с рисом</t>
  </si>
  <si>
    <t>54-5соус</t>
  </si>
  <si>
    <t>Соус молочный натуральный</t>
  </si>
  <si>
    <t>54-23хн</t>
  </si>
  <si>
    <t>Кисель из смородины</t>
  </si>
  <si>
    <t>хол. блюдо</t>
  </si>
  <si>
    <t>сладкое</t>
  </si>
  <si>
    <t>хлебобул.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</si>
</sst>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2" fontId="1" fillId="0" borderId="3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8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wrapText="1"/>
    </xf>
    <xf numFmtId="0" fontId="4" fillId="0" borderId="7" xfId="0" applyFont="1" applyBorder="1" applyAlignment="1">
      <alignment horizontal="left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C22" sqref="C22"/>
    </sheetView>
  </sheetViews>
  <sheetFormatPr defaultColWidth="9.140625" defaultRowHeight="15" customHeight="1" x14ac:dyDescent="0.25"/>
  <cols>
    <col min="1" max="1" width="11.85546875" customWidth="1"/>
    <col min="2" max="2" width="14.140625" customWidth="1"/>
    <col min="4" max="4" width="35.7109375" customWidth="1"/>
    <col min="5" max="5" width="11.42578125" customWidth="1"/>
    <col min="7" max="7" width="14.140625" customWidth="1"/>
    <col min="10" max="10" width="11.140625" customWidth="1"/>
  </cols>
  <sheetData>
    <row r="1" spans="1:10" ht="48.75" customHeight="1" x14ac:dyDescent="0.25">
      <c r="A1" s="5" t="s">
        <v>10</v>
      </c>
      <c r="B1" s="49" t="s">
        <v>23</v>
      </c>
      <c r="C1" s="50"/>
      <c r="D1" s="51"/>
      <c r="E1" s="15" t="s">
        <v>11</v>
      </c>
      <c r="F1" s="16" t="s">
        <v>12</v>
      </c>
      <c r="G1" s="15"/>
      <c r="H1" s="15"/>
      <c r="I1" s="15" t="s">
        <v>0</v>
      </c>
      <c r="J1" s="17">
        <v>45432</v>
      </c>
    </row>
    <row r="2" spans="1:10" ht="15" customHeight="1" thickBot="1" x14ac:dyDescent="0.3">
      <c r="A2" s="6"/>
      <c r="B2" s="18"/>
      <c r="C2" s="18"/>
      <c r="D2" s="18"/>
      <c r="E2" s="18"/>
      <c r="F2" s="18"/>
      <c r="G2" s="18"/>
      <c r="H2" s="18"/>
      <c r="I2" s="18"/>
      <c r="J2" s="19"/>
    </row>
    <row r="3" spans="1:10" ht="15" customHeight="1" thickBot="1" x14ac:dyDescent="0.3">
      <c r="A3" s="7" t="s">
        <v>13</v>
      </c>
      <c r="B3" s="8" t="s">
        <v>14</v>
      </c>
      <c r="C3" s="9" t="s">
        <v>15</v>
      </c>
      <c r="D3" s="9" t="s">
        <v>16</v>
      </c>
      <c r="E3" s="9" t="s">
        <v>17</v>
      </c>
      <c r="F3" s="9" t="s">
        <v>1</v>
      </c>
      <c r="G3" s="9" t="s">
        <v>18</v>
      </c>
      <c r="H3" s="9" t="s">
        <v>19</v>
      </c>
      <c r="I3" s="9" t="s">
        <v>20</v>
      </c>
      <c r="J3" s="10" t="s">
        <v>21</v>
      </c>
    </row>
    <row r="4" spans="1:10" ht="15" customHeight="1" x14ac:dyDescent="0.25">
      <c r="A4" s="5" t="s">
        <v>2</v>
      </c>
      <c r="B4" s="24" t="s">
        <v>63</v>
      </c>
      <c r="C4" s="34" t="s">
        <v>37</v>
      </c>
      <c r="D4" s="20" t="s">
        <v>38</v>
      </c>
      <c r="E4" s="34">
        <v>20</v>
      </c>
      <c r="F4" s="35">
        <v>12</v>
      </c>
      <c r="G4" s="34">
        <v>59.8</v>
      </c>
      <c r="H4" s="34">
        <v>4.0999999999999996</v>
      </c>
      <c r="I4" s="34">
        <v>4.5999999999999996</v>
      </c>
      <c r="J4" s="34">
        <v>0.5</v>
      </c>
    </row>
    <row r="5" spans="1:10" ht="15" customHeight="1" x14ac:dyDescent="0.25">
      <c r="A5" s="6"/>
      <c r="B5" s="24" t="s">
        <v>27</v>
      </c>
      <c r="C5" s="34">
        <v>108</v>
      </c>
      <c r="D5" s="20" t="s">
        <v>39</v>
      </c>
      <c r="E5" s="34">
        <v>170</v>
      </c>
      <c r="F5" s="35">
        <v>13.7</v>
      </c>
      <c r="G5" s="34">
        <v>183.2</v>
      </c>
      <c r="H5" s="34">
        <v>5.9</v>
      </c>
      <c r="I5" s="34">
        <v>5.4</v>
      </c>
      <c r="J5" s="34">
        <v>27.9</v>
      </c>
    </row>
    <row r="6" spans="1:10" ht="15" customHeight="1" x14ac:dyDescent="0.25">
      <c r="A6" s="6"/>
      <c r="B6" s="24" t="s">
        <v>3</v>
      </c>
      <c r="C6" s="1" t="s">
        <v>40</v>
      </c>
      <c r="D6" s="2" t="s">
        <v>41</v>
      </c>
      <c r="E6" s="1">
        <v>180</v>
      </c>
      <c r="F6" s="23">
        <v>10.75</v>
      </c>
      <c r="G6" s="1">
        <v>77.400000000000006</v>
      </c>
      <c r="H6" s="1">
        <v>3.5</v>
      </c>
      <c r="I6" s="1">
        <v>2.6</v>
      </c>
      <c r="J6" s="1">
        <v>10.1</v>
      </c>
    </row>
    <row r="7" spans="1:10" ht="15" customHeight="1" x14ac:dyDescent="0.25">
      <c r="A7" s="6"/>
      <c r="B7" s="24" t="s">
        <v>28</v>
      </c>
      <c r="C7" s="1" t="s">
        <v>4</v>
      </c>
      <c r="D7" s="2" t="s">
        <v>42</v>
      </c>
      <c r="E7" s="1">
        <v>55</v>
      </c>
      <c r="F7" s="23">
        <v>6.26</v>
      </c>
      <c r="G7" s="1">
        <v>143.9</v>
      </c>
      <c r="H7" s="1">
        <v>4.0999999999999996</v>
      </c>
      <c r="I7" s="1">
        <v>1.6</v>
      </c>
      <c r="J7" s="1">
        <v>28.3</v>
      </c>
    </row>
    <row r="8" spans="1:10" ht="15" customHeight="1" x14ac:dyDescent="0.25">
      <c r="A8" s="6"/>
      <c r="B8" s="24" t="s">
        <v>25</v>
      </c>
      <c r="C8" s="1" t="s">
        <v>4</v>
      </c>
      <c r="D8" s="2" t="s">
        <v>31</v>
      </c>
      <c r="E8" s="1">
        <v>120</v>
      </c>
      <c r="F8" s="23">
        <v>15.36</v>
      </c>
      <c r="G8" s="1">
        <v>53.3</v>
      </c>
      <c r="H8" s="1">
        <v>0.5</v>
      </c>
      <c r="I8" s="1">
        <v>0.5</v>
      </c>
      <c r="J8" s="1">
        <v>11.8</v>
      </c>
    </row>
    <row r="9" spans="1:10" s="33" customFormat="1" ht="15" customHeight="1" thickBot="1" x14ac:dyDescent="0.3">
      <c r="A9" s="27"/>
      <c r="B9" s="28"/>
      <c r="C9" s="29"/>
      <c r="D9" s="30"/>
      <c r="E9" s="31">
        <f>SUM(E4:E8)</f>
        <v>545</v>
      </c>
      <c r="F9" s="32"/>
      <c r="G9" s="31">
        <f>SUM(G4:G8)</f>
        <v>517.59999999999991</v>
      </c>
      <c r="H9" s="31">
        <f>SUM(H4:H8)</f>
        <v>18.100000000000001</v>
      </c>
      <c r="I9" s="31">
        <f>SUM(I4:I8)</f>
        <v>14.7</v>
      </c>
      <c r="J9" s="31">
        <f>SUM(J4:J8)</f>
        <v>78.599999999999994</v>
      </c>
    </row>
    <row r="10" spans="1:10" ht="15" customHeight="1" x14ac:dyDescent="0.25">
      <c r="A10" s="5" t="s">
        <v>22</v>
      </c>
      <c r="B10" s="25" t="s">
        <v>3</v>
      </c>
      <c r="C10" s="1" t="s">
        <v>43</v>
      </c>
      <c r="D10" s="2" t="s">
        <v>44</v>
      </c>
      <c r="E10" s="1">
        <v>180</v>
      </c>
      <c r="F10" s="3">
        <v>7.3</v>
      </c>
      <c r="G10" s="1">
        <v>26</v>
      </c>
      <c r="H10" s="1">
        <v>0.2</v>
      </c>
      <c r="I10" s="1">
        <v>0.1</v>
      </c>
      <c r="J10" s="1">
        <v>6.1</v>
      </c>
    </row>
    <row r="11" spans="1:10" ht="15" customHeight="1" x14ac:dyDescent="0.25">
      <c r="A11" s="6"/>
      <c r="B11" s="24" t="s">
        <v>64</v>
      </c>
      <c r="C11" s="40" t="s">
        <v>4</v>
      </c>
      <c r="D11" s="20" t="s">
        <v>45</v>
      </c>
      <c r="E11" s="1">
        <v>30</v>
      </c>
      <c r="F11" s="4">
        <v>26.67</v>
      </c>
      <c r="G11" s="1">
        <v>104</v>
      </c>
      <c r="H11" s="1">
        <v>1.9</v>
      </c>
      <c r="I11" s="1">
        <v>2.5</v>
      </c>
      <c r="J11" s="1">
        <v>18.600000000000001</v>
      </c>
    </row>
    <row r="12" spans="1:10" s="33" customFormat="1" ht="15" customHeight="1" thickBot="1" x14ac:dyDescent="0.3">
      <c r="A12" s="27"/>
      <c r="B12" s="28"/>
      <c r="C12" s="29"/>
      <c r="D12" s="30"/>
      <c r="E12" s="31">
        <f>SUM(E10:E11)</f>
        <v>210</v>
      </c>
      <c r="F12" s="32"/>
      <c r="G12" s="31">
        <f>SUM(G10:G11)</f>
        <v>130</v>
      </c>
      <c r="H12" s="31">
        <f>SUM(H10:H11)</f>
        <v>2.1</v>
      </c>
      <c r="I12" s="31">
        <f>SUM(I10:I11)</f>
        <v>2.6</v>
      </c>
      <c r="J12" s="31">
        <f>SUM(J10:J11)</f>
        <v>24.700000000000003</v>
      </c>
    </row>
    <row r="13" spans="1:10" ht="15" customHeight="1" x14ac:dyDescent="0.25">
      <c r="A13" s="6" t="s">
        <v>5</v>
      </c>
      <c r="B13" s="38" t="s">
        <v>6</v>
      </c>
      <c r="C13" s="1">
        <v>85</v>
      </c>
      <c r="D13" s="20" t="s">
        <v>46</v>
      </c>
      <c r="E13" s="1">
        <v>60</v>
      </c>
      <c r="F13" s="3">
        <v>14.48</v>
      </c>
      <c r="G13" s="1">
        <v>83.5</v>
      </c>
      <c r="H13" s="1">
        <v>1.6</v>
      </c>
      <c r="I13" s="1">
        <v>6.8</v>
      </c>
      <c r="J13" s="1">
        <v>4</v>
      </c>
    </row>
    <row r="14" spans="1:10" ht="15" customHeight="1" x14ac:dyDescent="0.25">
      <c r="A14" s="6"/>
      <c r="B14" s="25" t="s">
        <v>27</v>
      </c>
      <c r="C14" s="46" t="s">
        <v>47</v>
      </c>
      <c r="D14" s="47" t="s">
        <v>48</v>
      </c>
      <c r="E14" s="46">
        <v>200</v>
      </c>
      <c r="F14" s="46">
        <v>23.72</v>
      </c>
      <c r="G14" s="46">
        <v>138.19999999999999</v>
      </c>
      <c r="H14" s="46">
        <v>11</v>
      </c>
      <c r="I14" s="46">
        <v>3.8</v>
      </c>
      <c r="J14" s="46">
        <v>14.9</v>
      </c>
    </row>
    <row r="15" spans="1:10" ht="15" customHeight="1" x14ac:dyDescent="0.25">
      <c r="A15" s="6"/>
      <c r="B15" s="38" t="s">
        <v>7</v>
      </c>
      <c r="C15" s="39">
        <v>227</v>
      </c>
      <c r="D15" s="37" t="s">
        <v>49</v>
      </c>
      <c r="E15" s="39">
        <v>150</v>
      </c>
      <c r="F15" s="36">
        <v>12.19</v>
      </c>
      <c r="G15" s="39">
        <v>196.5</v>
      </c>
      <c r="H15" s="39">
        <v>5.3</v>
      </c>
      <c r="I15" s="39">
        <v>4.9000000000000004</v>
      </c>
      <c r="J15" s="39">
        <v>32.799999999999997</v>
      </c>
    </row>
    <row r="16" spans="1:10" ht="15" customHeight="1" x14ac:dyDescent="0.25">
      <c r="A16" s="6"/>
      <c r="B16" s="38" t="s">
        <v>27</v>
      </c>
      <c r="C16" s="1">
        <v>424</v>
      </c>
      <c r="D16" s="20" t="s">
        <v>50</v>
      </c>
      <c r="E16" s="1">
        <v>90</v>
      </c>
      <c r="F16" s="4">
        <v>79.599999999999994</v>
      </c>
      <c r="G16" s="1">
        <v>307.5</v>
      </c>
      <c r="H16" s="1">
        <v>20</v>
      </c>
      <c r="I16" s="1">
        <v>23.3</v>
      </c>
      <c r="J16" s="1">
        <v>4.4000000000000004</v>
      </c>
    </row>
    <row r="17" spans="1:10" ht="15" customHeight="1" x14ac:dyDescent="0.25">
      <c r="A17" s="6"/>
      <c r="B17" s="44" t="s">
        <v>35</v>
      </c>
      <c r="C17" s="40">
        <v>265</v>
      </c>
      <c r="D17" s="42" t="s">
        <v>51</v>
      </c>
      <c r="E17" s="40">
        <v>10</v>
      </c>
      <c r="F17" s="4">
        <v>0.9</v>
      </c>
      <c r="G17" s="40">
        <v>5.9</v>
      </c>
      <c r="H17" s="40">
        <v>0.1</v>
      </c>
      <c r="I17" s="40">
        <v>0.3</v>
      </c>
      <c r="J17" s="40">
        <v>0.6</v>
      </c>
    </row>
    <row r="18" spans="1:10" ht="15" customHeight="1" x14ac:dyDescent="0.25">
      <c r="A18" s="6"/>
      <c r="B18" s="44" t="s">
        <v>26</v>
      </c>
      <c r="C18" s="40" t="s">
        <v>52</v>
      </c>
      <c r="D18" s="42" t="s">
        <v>53</v>
      </c>
      <c r="E18" s="40">
        <v>180</v>
      </c>
      <c r="F18" s="4">
        <v>8.7200000000000006</v>
      </c>
      <c r="G18" s="40">
        <v>29.4</v>
      </c>
      <c r="H18" s="40">
        <v>0.1</v>
      </c>
      <c r="I18" s="40">
        <v>0.1</v>
      </c>
      <c r="J18" s="40">
        <v>7.1</v>
      </c>
    </row>
    <row r="19" spans="1:10" ht="15" customHeight="1" x14ac:dyDescent="0.25">
      <c r="A19" s="6"/>
      <c r="B19" s="44" t="s">
        <v>29</v>
      </c>
      <c r="C19" s="40" t="s">
        <v>4</v>
      </c>
      <c r="D19" s="42" t="s">
        <v>54</v>
      </c>
      <c r="E19" s="40">
        <v>10</v>
      </c>
      <c r="F19" s="4">
        <v>0.9</v>
      </c>
      <c r="G19" s="40">
        <v>17.100000000000001</v>
      </c>
      <c r="H19" s="40">
        <v>0.7</v>
      </c>
      <c r="I19" s="40">
        <v>0.1</v>
      </c>
      <c r="J19" s="40">
        <v>3.3</v>
      </c>
    </row>
    <row r="20" spans="1:10" ht="15" customHeight="1" x14ac:dyDescent="0.25">
      <c r="A20" s="6"/>
      <c r="B20" s="38" t="s">
        <v>28</v>
      </c>
      <c r="C20" s="1" t="s">
        <v>4</v>
      </c>
      <c r="D20" s="20" t="s">
        <v>24</v>
      </c>
      <c r="E20" s="1">
        <v>10</v>
      </c>
      <c r="F20" s="1">
        <v>0.56000000000000005</v>
      </c>
      <c r="G20" s="1">
        <v>23.4</v>
      </c>
      <c r="H20" s="1">
        <v>0.8</v>
      </c>
      <c r="I20" s="1">
        <v>0.1</v>
      </c>
      <c r="J20" s="1">
        <v>4.9000000000000004</v>
      </c>
    </row>
    <row r="21" spans="1:10" s="33" customFormat="1" ht="15" customHeight="1" thickBot="1" x14ac:dyDescent="0.3">
      <c r="A21" s="27"/>
      <c r="B21" s="28"/>
      <c r="C21" s="29"/>
      <c r="D21" s="30"/>
      <c r="E21" s="31">
        <f>SUM(E13:E20)</f>
        <v>710</v>
      </c>
      <c r="F21" s="32"/>
      <c r="G21" s="31">
        <f>SUM(G13:G20)</f>
        <v>801.5</v>
      </c>
      <c r="H21" s="31">
        <f>SUM(H13:H20)</f>
        <v>39.6</v>
      </c>
      <c r="I21" s="31">
        <f>SUM(I13:I20)</f>
        <v>39.4</v>
      </c>
      <c r="J21" s="31">
        <f>SUM(J13:J20)</f>
        <v>72</v>
      </c>
    </row>
    <row r="22" spans="1:10" ht="15" customHeight="1" x14ac:dyDescent="0.25">
      <c r="A22" s="13" t="s">
        <v>8</v>
      </c>
      <c r="B22" s="24" t="s">
        <v>65</v>
      </c>
      <c r="C22" s="40" t="s">
        <v>4</v>
      </c>
      <c r="D22" s="20" t="s">
        <v>32</v>
      </c>
      <c r="E22" s="1">
        <v>100</v>
      </c>
      <c r="F22" s="3">
        <v>15.07</v>
      </c>
      <c r="G22" s="1">
        <v>185.4</v>
      </c>
      <c r="H22" s="1">
        <v>5.9</v>
      </c>
      <c r="I22" s="1">
        <v>1.4</v>
      </c>
      <c r="J22" s="1">
        <v>37.299999999999997</v>
      </c>
    </row>
    <row r="23" spans="1:10" ht="15" customHeight="1" x14ac:dyDescent="0.25">
      <c r="A23" s="45"/>
      <c r="B23" s="44" t="s">
        <v>30</v>
      </c>
      <c r="C23" s="40" t="s">
        <v>4</v>
      </c>
      <c r="D23" s="42" t="s">
        <v>33</v>
      </c>
      <c r="E23" s="40">
        <v>200</v>
      </c>
      <c r="F23" s="41">
        <v>19</v>
      </c>
      <c r="G23" s="40">
        <v>118.4</v>
      </c>
      <c r="H23" s="40">
        <v>5.8</v>
      </c>
      <c r="I23" s="40">
        <v>6.4</v>
      </c>
      <c r="J23" s="40">
        <v>9.4</v>
      </c>
    </row>
    <row r="24" spans="1:10" s="33" customFormat="1" ht="15" customHeight="1" thickBot="1" x14ac:dyDescent="0.3">
      <c r="A24" s="27"/>
      <c r="B24" s="28"/>
      <c r="C24" s="29"/>
      <c r="D24" s="30"/>
      <c r="E24" s="31">
        <f>SUM(E22:E23)</f>
        <v>300</v>
      </c>
      <c r="F24" s="32"/>
      <c r="G24" s="31">
        <f>SUM(G22:G23)</f>
        <v>303.8</v>
      </c>
      <c r="H24" s="31">
        <f>SUM(H22:H23)</f>
        <v>11.7</v>
      </c>
      <c r="I24" s="31">
        <f>SUM(I22:I23)</f>
        <v>7.8000000000000007</v>
      </c>
      <c r="J24" s="31">
        <f>SUM(J22:J23)</f>
        <v>46.699999999999996</v>
      </c>
    </row>
    <row r="25" spans="1:10" ht="15" customHeight="1" x14ac:dyDescent="0.25">
      <c r="A25" s="14" t="s">
        <v>9</v>
      </c>
      <c r="B25" s="24" t="s">
        <v>6</v>
      </c>
      <c r="C25" s="1" t="s">
        <v>55</v>
      </c>
      <c r="D25" s="2" t="s">
        <v>56</v>
      </c>
      <c r="E25" s="1">
        <v>60</v>
      </c>
      <c r="F25" s="3">
        <v>14.63</v>
      </c>
      <c r="G25" s="1">
        <v>8.5</v>
      </c>
      <c r="H25" s="1">
        <v>0.5</v>
      </c>
      <c r="I25" s="1">
        <v>0.1</v>
      </c>
      <c r="J25" s="1">
        <v>1.5</v>
      </c>
    </row>
    <row r="26" spans="1:10" ht="15" customHeight="1" x14ac:dyDescent="0.25">
      <c r="A26" s="14"/>
      <c r="B26" s="44" t="s">
        <v>7</v>
      </c>
      <c r="C26" s="43">
        <v>216</v>
      </c>
      <c r="D26" s="42" t="s">
        <v>57</v>
      </c>
      <c r="E26" s="40">
        <v>150</v>
      </c>
      <c r="F26" s="41">
        <v>12.46</v>
      </c>
      <c r="G26" s="40">
        <v>130.1</v>
      </c>
      <c r="H26" s="40">
        <v>3.3</v>
      </c>
      <c r="I26" s="40">
        <v>2.9</v>
      </c>
      <c r="J26" s="40">
        <v>22.7</v>
      </c>
    </row>
    <row r="27" spans="1:10" ht="15" customHeight="1" x14ac:dyDescent="0.25">
      <c r="A27" s="14"/>
      <c r="B27" s="24" t="s">
        <v>27</v>
      </c>
      <c r="C27" s="22">
        <v>463</v>
      </c>
      <c r="D27" s="20" t="s">
        <v>58</v>
      </c>
      <c r="E27" s="1">
        <v>90</v>
      </c>
      <c r="F27" s="12">
        <v>55.93</v>
      </c>
      <c r="G27" s="1">
        <v>252.7</v>
      </c>
      <c r="H27" s="1">
        <v>13.1</v>
      </c>
      <c r="I27" s="1">
        <v>19</v>
      </c>
      <c r="J27" s="1">
        <v>7.4</v>
      </c>
    </row>
    <row r="28" spans="1:10" ht="15" customHeight="1" x14ac:dyDescent="0.25">
      <c r="A28" s="14"/>
      <c r="B28" s="24" t="s">
        <v>35</v>
      </c>
      <c r="C28" s="22" t="s">
        <v>59</v>
      </c>
      <c r="D28" s="20" t="s">
        <v>60</v>
      </c>
      <c r="E28" s="1">
        <v>20</v>
      </c>
      <c r="F28" s="12">
        <v>3.2</v>
      </c>
      <c r="G28" s="1">
        <v>23.8</v>
      </c>
      <c r="H28" s="1">
        <v>0.7</v>
      </c>
      <c r="I28" s="1">
        <v>1.5</v>
      </c>
      <c r="J28" s="1">
        <v>1.9</v>
      </c>
    </row>
    <row r="29" spans="1:10" ht="15" customHeight="1" x14ac:dyDescent="0.25">
      <c r="A29" s="14"/>
      <c r="B29" s="24" t="s">
        <v>26</v>
      </c>
      <c r="C29" s="22" t="s">
        <v>61</v>
      </c>
      <c r="D29" s="20" t="s">
        <v>62</v>
      </c>
      <c r="E29" s="1">
        <v>180</v>
      </c>
      <c r="F29" s="12">
        <v>7.11</v>
      </c>
      <c r="G29" s="1">
        <v>45.5</v>
      </c>
      <c r="H29" s="1">
        <v>0.2</v>
      </c>
      <c r="I29" s="1">
        <v>0.1</v>
      </c>
      <c r="J29" s="1">
        <v>11</v>
      </c>
    </row>
    <row r="30" spans="1:10" ht="15" customHeight="1" x14ac:dyDescent="0.25">
      <c r="A30" s="14"/>
      <c r="B30" s="44" t="s">
        <v>28</v>
      </c>
      <c r="C30" s="43" t="s">
        <v>4</v>
      </c>
      <c r="D30" s="42" t="s">
        <v>24</v>
      </c>
      <c r="E30" s="40">
        <v>20</v>
      </c>
      <c r="F30" s="41">
        <v>1.1299999999999999</v>
      </c>
      <c r="G30" s="40">
        <v>46.9</v>
      </c>
      <c r="H30" s="40">
        <v>1.5</v>
      </c>
      <c r="I30" s="40">
        <v>0.2</v>
      </c>
      <c r="J30" s="40">
        <v>9.8000000000000007</v>
      </c>
    </row>
    <row r="31" spans="1:10" ht="15" customHeight="1" x14ac:dyDescent="0.25">
      <c r="A31" s="14"/>
      <c r="B31" s="24" t="s">
        <v>29</v>
      </c>
      <c r="C31" s="22" t="s">
        <v>4</v>
      </c>
      <c r="D31" s="20" t="s">
        <v>54</v>
      </c>
      <c r="E31" s="1">
        <v>10</v>
      </c>
      <c r="F31" s="12">
        <v>0.9</v>
      </c>
      <c r="G31" s="1">
        <v>17.100000000000001</v>
      </c>
      <c r="H31" s="1">
        <v>0.7</v>
      </c>
      <c r="I31" s="1">
        <v>0.1</v>
      </c>
      <c r="J31" s="1">
        <v>3.3</v>
      </c>
    </row>
    <row r="32" spans="1:10" s="33" customFormat="1" ht="15" customHeight="1" thickBot="1" x14ac:dyDescent="0.3">
      <c r="A32" s="27"/>
      <c r="B32" s="28"/>
      <c r="C32" s="29"/>
      <c r="D32" s="30"/>
      <c r="E32" s="31">
        <f>SUM(E25:E31)</f>
        <v>530</v>
      </c>
      <c r="F32" s="32"/>
      <c r="G32" s="31">
        <f>SUM(G25:G31)</f>
        <v>524.59999999999991</v>
      </c>
      <c r="H32" s="31">
        <f t="shared" ref="H32:J32" si="0">SUM(H25:H31)</f>
        <v>19.999999999999996</v>
      </c>
      <c r="I32" s="31">
        <f t="shared" si="0"/>
        <v>23.900000000000002</v>
      </c>
      <c r="J32" s="31">
        <f t="shared" si="0"/>
        <v>57.599999999999994</v>
      </c>
    </row>
    <row r="33" spans="1:10" s="33" customFormat="1" ht="15" customHeight="1" thickBot="1" x14ac:dyDescent="0.3">
      <c r="A33" s="48" t="s">
        <v>36</v>
      </c>
      <c r="B33" s="44" t="s">
        <v>30</v>
      </c>
      <c r="C33" s="43" t="s">
        <v>4</v>
      </c>
      <c r="D33" s="42" t="s">
        <v>34</v>
      </c>
      <c r="E33" s="40">
        <v>180</v>
      </c>
      <c r="F33" s="41">
        <v>20</v>
      </c>
      <c r="G33" s="40">
        <v>104.6</v>
      </c>
      <c r="H33" s="40">
        <v>6.1</v>
      </c>
      <c r="I33" s="40">
        <v>4.5</v>
      </c>
      <c r="J33" s="40">
        <v>9.9</v>
      </c>
    </row>
    <row r="34" spans="1:10" ht="15" customHeight="1" x14ac:dyDescent="0.25">
      <c r="B34" s="26" t="s">
        <v>29</v>
      </c>
      <c r="C34" s="11" t="s">
        <v>4</v>
      </c>
      <c r="D34" s="21" t="s">
        <v>54</v>
      </c>
      <c r="E34" s="11">
        <v>20</v>
      </c>
      <c r="F34" s="11">
        <v>1.8</v>
      </c>
      <c r="G34" s="11">
        <v>34.200000000000003</v>
      </c>
      <c r="H34" s="11">
        <v>1.3</v>
      </c>
      <c r="I34" s="11">
        <v>0.2</v>
      </c>
      <c r="J34" s="11">
        <v>6.7</v>
      </c>
    </row>
    <row r="35" spans="1:10" ht="15" customHeight="1" thickBot="1" x14ac:dyDescent="0.3">
      <c r="B35" s="29"/>
      <c r="C35" s="29"/>
      <c r="D35" s="30"/>
      <c r="E35" s="31"/>
      <c r="F35" s="32"/>
      <c r="G35" s="31">
        <f>G32+G24+G21+G12+G9+G34</f>
        <v>2311.6999999999998</v>
      </c>
      <c r="H35" s="31">
        <f>H32+H24+H21+H12+H9+H34</f>
        <v>92.8</v>
      </c>
      <c r="I35" s="31">
        <f>I32+I24+I21+I12+I9+I34</f>
        <v>88.6</v>
      </c>
      <c r="J35" s="31">
        <f>J32+J24+J21+J12+J9+J34</f>
        <v>286.3</v>
      </c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2024-01-18T05:09:16Z</cp:lastPrinted>
  <dcterms:created xsi:type="dcterms:W3CDTF">2024-03-19T04:40:52Z</dcterms:created>
  <dcterms:modified xsi:type="dcterms:W3CDTF">2024-05-17T04:06:57Z</dcterms:modified>
</cp:coreProperties>
</file>