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ежедневные меню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32" i="1" l="1"/>
  <c r="H32" i="1" l="1"/>
  <c r="I32" i="1"/>
  <c r="J32" i="1"/>
  <c r="H25" i="1"/>
  <c r="I25" i="1"/>
  <c r="J25" i="1"/>
  <c r="H21" i="1"/>
  <c r="I21" i="1"/>
  <c r="J21" i="1"/>
  <c r="H13" i="1"/>
  <c r="I13" i="1"/>
  <c r="J13" i="1"/>
  <c r="J36" i="1" l="1"/>
  <c r="I36" i="1"/>
  <c r="H36" i="1"/>
  <c r="G32" i="1"/>
  <c r="E32" i="1"/>
  <c r="G25" i="1"/>
  <c r="E25" i="1"/>
  <c r="G21" i="1"/>
  <c r="E21" i="1"/>
  <c r="G13" i="1"/>
  <c r="E13" i="1"/>
  <c r="E36" i="1" l="1"/>
  <c r="G36" i="1"/>
</calcChain>
</file>

<file path=xl/sharedStrings.xml><?xml version="1.0" encoding="utf-8"?>
<sst xmlns="http://schemas.openxmlformats.org/spreadsheetml/2006/main" count="94" uniqueCount="61">
  <si>
    <t>День</t>
  </si>
  <si>
    <t>Цена</t>
  </si>
  <si>
    <t>Завтрак</t>
  </si>
  <si>
    <t>гор.блюдо</t>
  </si>
  <si>
    <t>Пром.</t>
  </si>
  <si>
    <t>Обед</t>
  </si>
  <si>
    <t>закуска</t>
  </si>
  <si>
    <t>гарнир</t>
  </si>
  <si>
    <t>Полдник</t>
  </si>
  <si>
    <t>Ужин</t>
  </si>
  <si>
    <t>Школа</t>
  </si>
  <si>
    <t>Отд./корп</t>
  </si>
  <si>
    <t>1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</si>
  <si>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</si>
  <si>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</si>
  <si>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</si>
  <si>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</si>
  <si>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</si>
  <si>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</si>
  <si>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</si>
  <si>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</si>
  <si>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</si>
  <si>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</si>
  <si>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Муниципальное бюджетное общеобразовательное учреждение города Новосибирска «Санаторная школа-интернат № 133»</t>
  </si>
  <si>
    <t>Хлеб пшеничный</t>
  </si>
  <si>
    <t xml:space="preserve"> Ужин 2</t>
  </si>
  <si>
    <t>напиток</t>
  </si>
  <si>
    <t>гор.напиток</t>
  </si>
  <si>
    <t>Батон нарезной</t>
  </si>
  <si>
    <t>фрукты</t>
  </si>
  <si>
    <t>Банан</t>
  </si>
  <si>
    <t>Блинчики</t>
  </si>
  <si>
    <t>молоко сгущенное с сахаром</t>
  </si>
  <si>
    <t>хлеб черн.</t>
  </si>
  <si>
    <t>хлеб бел.</t>
  </si>
  <si>
    <t>кисломол.</t>
  </si>
  <si>
    <t>Ряженка 2.5%</t>
  </si>
  <si>
    <t>хол. Блюдо</t>
  </si>
  <si>
    <t>54-1з</t>
  </si>
  <si>
    <t>Сыр твердых сортов в нарезке</t>
  </si>
  <si>
    <t>54-16к</t>
  </si>
  <si>
    <t>Каша "Дружба"</t>
  </si>
  <si>
    <t>Кофейный напиток со сгущенным молоком 7-11</t>
  </si>
  <si>
    <t>54-1гн</t>
  </si>
  <si>
    <t>Чай без сахара</t>
  </si>
  <si>
    <t>Джем из мандаринов</t>
  </si>
  <si>
    <t>Батон сдобный (нарезной)</t>
  </si>
  <si>
    <t>54-2з</t>
  </si>
  <si>
    <t>Огурец в нарезке</t>
  </si>
  <si>
    <t>Рассольник "Ленинградский "  7-11</t>
  </si>
  <si>
    <t>Картофельное пюре</t>
  </si>
  <si>
    <t>Мясо тушеное</t>
  </si>
  <si>
    <t>Сок гранатовый</t>
  </si>
  <si>
    <t>Хлеб ржаной</t>
  </si>
  <si>
    <t>Молоко 3.2%</t>
  </si>
  <si>
    <t>Салат "Степной "из разных овощей</t>
  </si>
  <si>
    <t xml:space="preserve">Капуста тушеная </t>
  </si>
  <si>
    <t>Биточек паровой (Сотрудники)</t>
  </si>
  <si>
    <t>54-21хн</t>
  </si>
  <si>
    <t>Кисель из брусники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</si>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</sst>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2" fontId="0" fillId="0" borderId="0" xfId="0" applyNumberFormat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/>
    </xf>
    <xf numFmtId="0" fontId="2" fillId="0" borderId="4" xfId="0" applyFont="1" applyBorder="1"/>
    <xf numFmtId="0" fontId="2" fillId="0" borderId="6" xfId="0" applyFont="1" applyBorder="1"/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</xf>
    <xf numFmtId="0" fontId="0" fillId="0" borderId="6" xfId="0" applyBorder="1"/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  <xf numFmtId="0" fontId="3" fillId="0" borderId="0" xfId="0" applyFont="1"/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6" xfId="0" applyFont="1" applyBorder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 applyProtection="1">
      <alignment horizontal="left" wrapText="1"/>
      <protection locked="0"/>
    </xf>
    <xf numFmtId="0" fontId="4" fillId="3" borderId="8" xfId="0" applyFont="1" applyFill="1" applyBorder="1" applyAlignment="1" applyProtection="1">
      <alignment horizontal="left" wrapText="1"/>
      <protection locked="0"/>
    </xf>
    <xf numFmtId="0" fontId="2" fillId="0" borderId="8" xfId="0" applyNumberFormat="1" applyFont="1" applyFill="1" applyBorder="1" applyAlignment="1" applyProtection="1">
      <alignment horizontal="left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Normal="100" workbookViewId="0">
      <selection activeCell="D29" sqref="D29"/>
    </sheetView>
  </sheetViews>
  <sheetFormatPr defaultColWidth="9.140625" defaultRowHeight="15" customHeight="1" x14ac:dyDescent="0.25"/>
  <cols>
    <col min="1" max="1" width="11.85546875" customWidth="1"/>
    <col min="2" max="2" width="12.85546875" customWidth="1"/>
    <col min="4" max="4" width="35.7109375" customWidth="1"/>
    <col min="5" max="5" width="11.42578125" customWidth="1"/>
    <col min="7" max="7" width="11.85546875" customWidth="1"/>
    <col min="10" max="10" width="10.7109375" customWidth="1"/>
  </cols>
  <sheetData>
    <row r="1" spans="1:10" ht="30" customHeight="1" x14ac:dyDescent="0.25">
      <c r="A1" s="5" t="s">
        <v>10</v>
      </c>
      <c r="B1" s="56" t="s">
        <v>23</v>
      </c>
      <c r="C1" s="57"/>
      <c r="D1" s="58"/>
      <c r="E1" s="14" t="s">
        <v>11</v>
      </c>
      <c r="F1" s="15" t="s">
        <v>12</v>
      </c>
      <c r="G1" s="14"/>
      <c r="H1" s="14"/>
      <c r="I1" s="14" t="s">
        <v>0</v>
      </c>
      <c r="J1" s="16">
        <v>45433</v>
      </c>
    </row>
    <row r="2" spans="1:10" ht="15" customHeight="1" thickBot="1" x14ac:dyDescent="0.3">
      <c r="A2" s="6"/>
      <c r="B2" s="17"/>
      <c r="C2" s="17"/>
      <c r="D2" s="17"/>
      <c r="E2" s="17"/>
      <c r="F2" s="17"/>
      <c r="G2" s="17"/>
      <c r="H2" s="17"/>
      <c r="I2" s="17"/>
      <c r="J2" s="18"/>
    </row>
    <row r="3" spans="1:10" ht="15" customHeight="1" thickBot="1" x14ac:dyDescent="0.3">
      <c r="A3" s="21" t="s">
        <v>13</v>
      </c>
      <c r="B3" s="7" t="s">
        <v>14</v>
      </c>
      <c r="C3" s="8" t="s">
        <v>15</v>
      </c>
      <c r="D3" s="8" t="s">
        <v>16</v>
      </c>
      <c r="E3" s="8" t="s">
        <v>17</v>
      </c>
      <c r="F3" s="8" t="s">
        <v>1</v>
      </c>
      <c r="G3" s="8" t="s">
        <v>18</v>
      </c>
      <c r="H3" s="8" t="s">
        <v>19</v>
      </c>
      <c r="I3" s="8" t="s">
        <v>20</v>
      </c>
      <c r="J3" s="9" t="s">
        <v>21</v>
      </c>
    </row>
    <row r="4" spans="1:10" ht="15" customHeight="1" x14ac:dyDescent="0.25">
      <c r="A4" s="6" t="s">
        <v>2</v>
      </c>
      <c r="B4" s="26" t="s">
        <v>37</v>
      </c>
      <c r="C4" s="24" t="s">
        <v>38</v>
      </c>
      <c r="D4" s="47" t="s">
        <v>39</v>
      </c>
      <c r="E4" s="24">
        <v>20</v>
      </c>
      <c r="F4" s="11">
        <v>12.58</v>
      </c>
      <c r="G4" s="24">
        <v>71.7</v>
      </c>
      <c r="H4" s="24">
        <v>4.5999999999999996</v>
      </c>
      <c r="I4" s="24">
        <v>5.9</v>
      </c>
      <c r="J4" s="24">
        <v>0</v>
      </c>
    </row>
    <row r="5" spans="1:10" ht="15" customHeight="1" x14ac:dyDescent="0.25">
      <c r="A5" s="22"/>
      <c r="B5" s="26" t="s">
        <v>3</v>
      </c>
      <c r="C5" s="24" t="s">
        <v>40</v>
      </c>
      <c r="D5" s="48" t="s">
        <v>41</v>
      </c>
      <c r="E5" s="24">
        <v>170</v>
      </c>
      <c r="F5" s="11">
        <v>13.79</v>
      </c>
      <c r="G5" s="24">
        <v>143.6</v>
      </c>
      <c r="H5" s="24">
        <v>4.2</v>
      </c>
      <c r="I5" s="24">
        <v>5</v>
      </c>
      <c r="J5" s="24">
        <v>20.399999999999999</v>
      </c>
    </row>
    <row r="6" spans="1:10" ht="15" customHeight="1" x14ac:dyDescent="0.25">
      <c r="A6" s="22"/>
      <c r="B6" s="26" t="s">
        <v>27</v>
      </c>
      <c r="C6" s="20">
        <v>272</v>
      </c>
      <c r="D6" s="49" t="s">
        <v>42</v>
      </c>
      <c r="E6" s="20">
        <v>180</v>
      </c>
      <c r="F6" s="11">
        <v>11.95</v>
      </c>
      <c r="G6" s="24">
        <v>110.3</v>
      </c>
      <c r="H6" s="24">
        <v>3.1</v>
      </c>
      <c r="I6" s="24">
        <v>3</v>
      </c>
      <c r="J6" s="24">
        <v>17.600000000000001</v>
      </c>
    </row>
    <row r="7" spans="1:10" ht="15" customHeight="1" x14ac:dyDescent="0.25">
      <c r="A7" s="6"/>
      <c r="B7" s="26" t="s">
        <v>34</v>
      </c>
      <c r="C7" s="20" t="s">
        <v>4</v>
      </c>
      <c r="D7" s="49" t="s">
        <v>28</v>
      </c>
      <c r="E7" s="20">
        <v>35</v>
      </c>
      <c r="F7" s="11">
        <v>3.98</v>
      </c>
      <c r="G7" s="1">
        <v>91.6</v>
      </c>
      <c r="H7" s="1">
        <v>2.6</v>
      </c>
      <c r="I7" s="1">
        <v>1</v>
      </c>
      <c r="J7" s="1">
        <v>18</v>
      </c>
    </row>
    <row r="8" spans="1:10" ht="15" customHeight="1" x14ac:dyDescent="0.25">
      <c r="A8" s="6"/>
      <c r="B8" s="26" t="s">
        <v>29</v>
      </c>
      <c r="C8" s="20" t="s">
        <v>4</v>
      </c>
      <c r="D8" s="49" t="s">
        <v>30</v>
      </c>
      <c r="E8" s="20">
        <v>120</v>
      </c>
      <c r="F8" s="11">
        <v>21.36</v>
      </c>
      <c r="G8" s="1">
        <v>113.4</v>
      </c>
      <c r="H8" s="1">
        <v>1.8</v>
      </c>
      <c r="I8" s="1">
        <v>0.6</v>
      </c>
      <c r="J8" s="1">
        <v>25.2</v>
      </c>
    </row>
    <row r="9" spans="1:10" s="33" customFormat="1" ht="15" customHeight="1" thickBot="1" x14ac:dyDescent="0.3">
      <c r="A9" s="29"/>
      <c r="B9" s="30"/>
      <c r="C9" s="28"/>
      <c r="D9" s="50"/>
      <c r="E9" s="28">
        <f>SUM(E4:E8)</f>
        <v>525</v>
      </c>
      <c r="F9" s="31"/>
      <c r="G9" s="32">
        <f>SUM(G4:G8)</f>
        <v>530.6</v>
      </c>
      <c r="H9" s="32">
        <f>SUM(H4:H8)</f>
        <v>16.3</v>
      </c>
      <c r="I9" s="32">
        <f>SUM(I4:I8)</f>
        <v>15.5</v>
      </c>
      <c r="J9" s="32">
        <f>SUM(J4:J8)</f>
        <v>81.2</v>
      </c>
    </row>
    <row r="10" spans="1:10" ht="15" customHeight="1" x14ac:dyDescent="0.25">
      <c r="A10" s="5" t="s">
        <v>22</v>
      </c>
      <c r="B10" s="26" t="s">
        <v>27</v>
      </c>
      <c r="C10" s="20" t="s">
        <v>43</v>
      </c>
      <c r="D10" s="51" t="s">
        <v>44</v>
      </c>
      <c r="E10" s="20">
        <v>180</v>
      </c>
      <c r="F10" s="11">
        <v>0.76</v>
      </c>
      <c r="G10" s="1">
        <v>1.3</v>
      </c>
      <c r="H10" s="1">
        <v>0.2</v>
      </c>
      <c r="I10" s="1">
        <v>0</v>
      </c>
      <c r="J10" s="1">
        <v>0.1</v>
      </c>
    </row>
    <row r="11" spans="1:10" ht="15" customHeight="1" x14ac:dyDescent="0.25">
      <c r="A11" s="25"/>
      <c r="B11" s="26" t="s">
        <v>37</v>
      </c>
      <c r="C11" s="20" t="s">
        <v>4</v>
      </c>
      <c r="D11" s="51" t="s">
        <v>45</v>
      </c>
      <c r="E11" s="20">
        <v>25</v>
      </c>
      <c r="F11" s="11">
        <v>6.52</v>
      </c>
      <c r="G11" s="24">
        <v>72.099999999999994</v>
      </c>
      <c r="H11" s="24">
        <v>0.1</v>
      </c>
      <c r="I11" s="24">
        <v>0</v>
      </c>
      <c r="J11" s="24">
        <v>18</v>
      </c>
    </row>
    <row r="12" spans="1:10" ht="15" customHeight="1" x14ac:dyDescent="0.25">
      <c r="A12" s="25"/>
      <c r="B12" s="26" t="s">
        <v>60</v>
      </c>
      <c r="C12" s="20" t="s">
        <v>4</v>
      </c>
      <c r="D12" s="51" t="s">
        <v>46</v>
      </c>
      <c r="E12" s="20">
        <v>20</v>
      </c>
      <c r="F12" s="11">
        <v>2.2799999999999998</v>
      </c>
      <c r="G12" s="24">
        <v>52.3</v>
      </c>
      <c r="H12" s="24">
        <v>1.5</v>
      </c>
      <c r="I12" s="24">
        <v>0.6</v>
      </c>
      <c r="J12" s="24">
        <v>10.3</v>
      </c>
    </row>
    <row r="13" spans="1:10" s="33" customFormat="1" ht="15" customHeight="1" thickBot="1" x14ac:dyDescent="0.3">
      <c r="A13" s="29"/>
      <c r="B13" s="30"/>
      <c r="C13" s="34"/>
      <c r="D13" s="52"/>
      <c r="E13" s="32">
        <f>SUM(E10:E12)</f>
        <v>225</v>
      </c>
      <c r="F13" s="31"/>
      <c r="G13" s="32">
        <f>SUM(G10:G12)</f>
        <v>125.69999999999999</v>
      </c>
      <c r="H13" s="32">
        <f>SUM(H10:H12)</f>
        <v>1.8</v>
      </c>
      <c r="I13" s="32">
        <f>SUM(I10:I12)</f>
        <v>0.6</v>
      </c>
      <c r="J13" s="32">
        <f>SUM(J10:J12)</f>
        <v>28.400000000000002</v>
      </c>
    </row>
    <row r="14" spans="1:10" ht="15" customHeight="1" x14ac:dyDescent="0.25">
      <c r="A14" s="6" t="s">
        <v>5</v>
      </c>
      <c r="B14" s="26" t="s">
        <v>6</v>
      </c>
      <c r="C14" s="20" t="s">
        <v>47</v>
      </c>
      <c r="D14" s="49" t="s">
        <v>48</v>
      </c>
      <c r="E14" s="20">
        <v>60</v>
      </c>
      <c r="F14" s="24">
        <v>14.63</v>
      </c>
      <c r="G14" s="20">
        <v>8.5</v>
      </c>
      <c r="H14" s="20">
        <v>0.5</v>
      </c>
      <c r="I14" s="20">
        <v>0.1</v>
      </c>
      <c r="J14" s="20">
        <v>1.5</v>
      </c>
    </row>
    <row r="15" spans="1:10" ht="15" customHeight="1" x14ac:dyDescent="0.25">
      <c r="A15" s="6"/>
      <c r="B15" s="26" t="s">
        <v>3</v>
      </c>
      <c r="C15" s="24">
        <v>41</v>
      </c>
      <c r="D15" s="48" t="s">
        <v>49</v>
      </c>
      <c r="E15" s="24">
        <v>200</v>
      </c>
      <c r="F15" s="24">
        <v>8.73</v>
      </c>
      <c r="G15" s="24">
        <v>107.3</v>
      </c>
      <c r="H15" s="24">
        <v>2</v>
      </c>
      <c r="I15" s="24">
        <v>5.4</v>
      </c>
      <c r="J15" s="24">
        <v>12.7</v>
      </c>
    </row>
    <row r="16" spans="1:10" ht="15" customHeight="1" x14ac:dyDescent="0.25">
      <c r="A16" s="6"/>
      <c r="B16" s="37" t="s">
        <v>7</v>
      </c>
      <c r="C16" s="24">
        <v>241</v>
      </c>
      <c r="D16" s="47" t="s">
        <v>50</v>
      </c>
      <c r="E16" s="24">
        <v>160</v>
      </c>
      <c r="F16" s="23">
        <v>12.87</v>
      </c>
      <c r="G16" s="24">
        <v>148.80000000000001</v>
      </c>
      <c r="H16" s="24">
        <v>3.2</v>
      </c>
      <c r="I16" s="24">
        <v>5.7</v>
      </c>
      <c r="J16" s="24">
        <v>21</v>
      </c>
    </row>
    <row r="17" spans="1:14" ht="15" customHeight="1" x14ac:dyDescent="0.25">
      <c r="A17" s="25"/>
      <c r="B17" s="26" t="s">
        <v>3</v>
      </c>
      <c r="C17" s="24">
        <v>191</v>
      </c>
      <c r="D17" s="48" t="s">
        <v>51</v>
      </c>
      <c r="E17" s="24">
        <v>90</v>
      </c>
      <c r="F17" s="24">
        <v>54.83</v>
      </c>
      <c r="G17" s="24">
        <v>190.5</v>
      </c>
      <c r="H17" s="24">
        <v>13.6</v>
      </c>
      <c r="I17" s="24">
        <v>13.9</v>
      </c>
      <c r="J17" s="24">
        <v>2.8</v>
      </c>
    </row>
    <row r="18" spans="1:14" ht="15" customHeight="1" x14ac:dyDescent="0.25">
      <c r="A18" s="25"/>
      <c r="B18" s="26" t="s">
        <v>26</v>
      </c>
      <c r="C18" s="24" t="s">
        <v>4</v>
      </c>
      <c r="D18" s="48" t="s">
        <v>52</v>
      </c>
      <c r="E18" s="24">
        <v>200</v>
      </c>
      <c r="F18" s="24">
        <v>28</v>
      </c>
      <c r="G18" s="24">
        <v>117.8</v>
      </c>
      <c r="H18" s="24">
        <v>0.6</v>
      </c>
      <c r="I18" s="24">
        <v>0.2</v>
      </c>
      <c r="J18" s="24">
        <v>28.4</v>
      </c>
    </row>
    <row r="19" spans="1:14" ht="15" customHeight="1" x14ac:dyDescent="0.25">
      <c r="A19" s="25"/>
      <c r="B19" s="26" t="s">
        <v>34</v>
      </c>
      <c r="C19" s="24" t="s">
        <v>4</v>
      </c>
      <c r="D19" s="48" t="s">
        <v>24</v>
      </c>
      <c r="E19" s="24">
        <v>50</v>
      </c>
      <c r="F19" s="24">
        <v>2.81</v>
      </c>
      <c r="G19" s="24">
        <v>117.2</v>
      </c>
      <c r="H19" s="24">
        <v>3.8</v>
      </c>
      <c r="I19" s="24">
        <v>0.4</v>
      </c>
      <c r="J19" s="24">
        <v>24.6</v>
      </c>
    </row>
    <row r="20" spans="1:14" ht="15" customHeight="1" x14ac:dyDescent="0.25">
      <c r="A20" s="6"/>
      <c r="B20" s="26" t="s">
        <v>33</v>
      </c>
      <c r="C20" s="1" t="s">
        <v>4</v>
      </c>
      <c r="D20" s="48" t="s">
        <v>53</v>
      </c>
      <c r="E20" s="1">
        <v>60</v>
      </c>
      <c r="F20" s="1">
        <v>5.4</v>
      </c>
      <c r="G20" s="1">
        <v>102.5</v>
      </c>
      <c r="H20" s="1">
        <v>4</v>
      </c>
      <c r="I20" s="1">
        <v>0.7</v>
      </c>
      <c r="J20" s="1">
        <v>20</v>
      </c>
    </row>
    <row r="21" spans="1:14" s="33" customFormat="1" ht="15" customHeight="1" thickBot="1" x14ac:dyDescent="0.3">
      <c r="A21" s="29"/>
      <c r="B21" s="30"/>
      <c r="C21" s="34"/>
      <c r="D21" s="52"/>
      <c r="E21" s="32">
        <f>SUM(E14:E20)</f>
        <v>820</v>
      </c>
      <c r="F21" s="31"/>
      <c r="G21" s="32">
        <f>SUM(G14:G20)</f>
        <v>792.6</v>
      </c>
      <c r="H21" s="32">
        <f>SUM(H14:H20)</f>
        <v>27.700000000000003</v>
      </c>
      <c r="I21" s="32">
        <f>SUM(I14:I20)</f>
        <v>26.4</v>
      </c>
      <c r="J21" s="32">
        <f>SUM(J14:J20)</f>
        <v>111</v>
      </c>
    </row>
    <row r="22" spans="1:14" ht="15" customHeight="1" x14ac:dyDescent="0.25">
      <c r="A22" s="12" t="s">
        <v>8</v>
      </c>
      <c r="B22" s="26" t="s">
        <v>60</v>
      </c>
      <c r="C22" s="1">
        <v>303</v>
      </c>
      <c r="D22" s="47" t="s">
        <v>31</v>
      </c>
      <c r="E22" s="1">
        <v>100</v>
      </c>
      <c r="F22" s="2">
        <v>11.3</v>
      </c>
      <c r="G22" s="1">
        <v>113</v>
      </c>
      <c r="H22" s="1">
        <v>4.4000000000000004</v>
      </c>
      <c r="I22" s="1">
        <v>4.9000000000000004</v>
      </c>
      <c r="J22" s="1">
        <v>12.9</v>
      </c>
    </row>
    <row r="23" spans="1:14" ht="15" customHeight="1" x14ac:dyDescent="0.25">
      <c r="A23" s="13"/>
      <c r="B23" s="26" t="s">
        <v>35</v>
      </c>
      <c r="C23" s="24" t="s">
        <v>4</v>
      </c>
      <c r="D23" s="47" t="s">
        <v>32</v>
      </c>
      <c r="E23" s="24">
        <v>20</v>
      </c>
      <c r="F23" s="11">
        <v>6.21</v>
      </c>
      <c r="G23" s="24">
        <v>65.5</v>
      </c>
      <c r="H23" s="24">
        <v>1.4</v>
      </c>
      <c r="I23" s="24">
        <v>1.7</v>
      </c>
      <c r="J23" s="24">
        <v>11.1</v>
      </c>
    </row>
    <row r="24" spans="1:14" ht="15" customHeight="1" x14ac:dyDescent="0.25">
      <c r="A24" s="6"/>
      <c r="B24" s="26" t="s">
        <v>35</v>
      </c>
      <c r="C24" s="1" t="s">
        <v>4</v>
      </c>
      <c r="D24" s="48" t="s">
        <v>54</v>
      </c>
      <c r="E24" s="1">
        <v>180</v>
      </c>
      <c r="F24" s="3">
        <v>17.100000000000001</v>
      </c>
      <c r="G24" s="1">
        <v>106.6</v>
      </c>
      <c r="H24" s="1">
        <v>5.2</v>
      </c>
      <c r="I24" s="1">
        <v>5.8</v>
      </c>
      <c r="J24" s="1">
        <v>8.5</v>
      </c>
    </row>
    <row r="25" spans="1:14" s="33" customFormat="1" ht="15" customHeight="1" thickBot="1" x14ac:dyDescent="0.3">
      <c r="A25" s="29"/>
      <c r="B25" s="30"/>
      <c r="C25" s="34"/>
      <c r="D25" s="52"/>
      <c r="E25" s="32">
        <f>SUM(E22:E24)</f>
        <v>300</v>
      </c>
      <c r="F25" s="31"/>
      <c r="G25" s="32">
        <f>SUM(G22:G24)</f>
        <v>285.10000000000002</v>
      </c>
      <c r="H25" s="32">
        <f>SUM(H22:H24)</f>
        <v>11</v>
      </c>
      <c r="I25" s="32">
        <f>SUM(I22:I24)</f>
        <v>12.4</v>
      </c>
      <c r="J25" s="32">
        <f>SUM(J22:J24)</f>
        <v>32.5</v>
      </c>
    </row>
    <row r="26" spans="1:14" ht="15" customHeight="1" x14ac:dyDescent="0.25">
      <c r="A26" s="13" t="s">
        <v>9</v>
      </c>
      <c r="B26" s="26" t="s">
        <v>6</v>
      </c>
      <c r="C26" s="24">
        <v>25</v>
      </c>
      <c r="D26" s="47" t="s">
        <v>55</v>
      </c>
      <c r="E26" s="24">
        <v>60</v>
      </c>
      <c r="F26" s="3">
        <v>6.52</v>
      </c>
      <c r="G26" s="24">
        <v>63.8</v>
      </c>
      <c r="H26" s="24">
        <v>0.8</v>
      </c>
      <c r="I26" s="24">
        <v>4.5999999999999996</v>
      </c>
      <c r="J26" s="24">
        <v>4.7</v>
      </c>
      <c r="N26" s="36"/>
    </row>
    <row r="27" spans="1:14" ht="15" customHeight="1" x14ac:dyDescent="0.25">
      <c r="A27" s="13"/>
      <c r="B27" s="26" t="s">
        <v>7</v>
      </c>
      <c r="C27" s="1">
        <v>214</v>
      </c>
      <c r="D27" s="47" t="s">
        <v>56</v>
      </c>
      <c r="E27" s="1">
        <v>150</v>
      </c>
      <c r="F27" s="3">
        <v>19.25</v>
      </c>
      <c r="G27" s="1">
        <v>92.2</v>
      </c>
      <c r="H27" s="1">
        <v>3.5</v>
      </c>
      <c r="I27" s="1">
        <v>4.0999999999999996</v>
      </c>
      <c r="J27" s="1">
        <v>10.4</v>
      </c>
    </row>
    <row r="28" spans="1:14" ht="15" customHeight="1" x14ac:dyDescent="0.25">
      <c r="A28" s="13"/>
      <c r="B28" s="26" t="s">
        <v>3</v>
      </c>
      <c r="C28" s="1">
        <v>282</v>
      </c>
      <c r="D28" s="47" t="s">
        <v>57</v>
      </c>
      <c r="E28" s="1">
        <v>90</v>
      </c>
      <c r="F28" s="11">
        <v>47.8</v>
      </c>
      <c r="G28" s="1">
        <v>185.3</v>
      </c>
      <c r="H28" s="1">
        <v>12.8</v>
      </c>
      <c r="I28" s="1">
        <v>11.3</v>
      </c>
      <c r="J28" s="1">
        <v>8</v>
      </c>
    </row>
    <row r="29" spans="1:14" ht="15" customHeight="1" x14ac:dyDescent="0.25">
      <c r="A29" s="25"/>
      <c r="B29" s="26" t="s">
        <v>26</v>
      </c>
      <c r="C29" s="24" t="s">
        <v>58</v>
      </c>
      <c r="D29" s="47" t="s">
        <v>59</v>
      </c>
      <c r="E29" s="24">
        <v>180</v>
      </c>
      <c r="F29" s="3">
        <v>9.86</v>
      </c>
      <c r="G29" s="24">
        <v>54.6</v>
      </c>
      <c r="H29" s="24">
        <v>0.1</v>
      </c>
      <c r="I29" s="24">
        <v>0.1</v>
      </c>
      <c r="J29" s="24">
        <v>13.4</v>
      </c>
    </row>
    <row r="30" spans="1:14" ht="15" customHeight="1" x14ac:dyDescent="0.25">
      <c r="A30" s="6"/>
      <c r="B30" s="26" t="s">
        <v>33</v>
      </c>
      <c r="C30" s="1" t="s">
        <v>4</v>
      </c>
      <c r="D30" s="48" t="s">
        <v>53</v>
      </c>
      <c r="E30" s="1">
        <v>20</v>
      </c>
      <c r="F30" s="11">
        <v>1.8</v>
      </c>
      <c r="G30" s="1">
        <v>34.200000000000003</v>
      </c>
      <c r="H30" s="1">
        <v>1.3</v>
      </c>
      <c r="I30" s="1">
        <v>0.2</v>
      </c>
      <c r="J30" s="1">
        <v>6.7</v>
      </c>
    </row>
    <row r="31" spans="1:14" ht="15" customHeight="1" x14ac:dyDescent="0.25">
      <c r="A31" s="6"/>
      <c r="B31" s="26" t="s">
        <v>34</v>
      </c>
      <c r="C31" s="24" t="s">
        <v>4</v>
      </c>
      <c r="D31" s="48" t="s">
        <v>24</v>
      </c>
      <c r="E31" s="24">
        <v>30</v>
      </c>
      <c r="F31" s="24">
        <v>1.69</v>
      </c>
      <c r="G31" s="24">
        <v>70.3</v>
      </c>
      <c r="H31" s="24">
        <v>2.2999999999999998</v>
      </c>
      <c r="I31" s="24">
        <v>0.2</v>
      </c>
      <c r="J31" s="24">
        <v>14.8</v>
      </c>
    </row>
    <row r="32" spans="1:14" s="33" customFormat="1" ht="15" customHeight="1" thickBot="1" x14ac:dyDescent="0.3">
      <c r="A32" s="35"/>
      <c r="B32" s="30"/>
      <c r="C32" s="34"/>
      <c r="D32" s="52"/>
      <c r="E32" s="32">
        <f t="shared" ref="E32:J32" si="0">SUM(E26:E31)</f>
        <v>530</v>
      </c>
      <c r="F32" s="31">
        <f t="shared" si="0"/>
        <v>86.919999999999987</v>
      </c>
      <c r="G32" s="32">
        <f t="shared" si="0"/>
        <v>500.40000000000003</v>
      </c>
      <c r="H32" s="32">
        <f t="shared" si="0"/>
        <v>20.800000000000004</v>
      </c>
      <c r="I32" s="32">
        <f t="shared" si="0"/>
        <v>20.5</v>
      </c>
      <c r="J32" s="32">
        <f t="shared" si="0"/>
        <v>58</v>
      </c>
    </row>
    <row r="33" spans="1:10" s="33" customFormat="1" ht="15" customHeight="1" x14ac:dyDescent="0.25">
      <c r="A33" s="38"/>
      <c r="B33" s="39" t="s">
        <v>33</v>
      </c>
      <c r="C33" s="40" t="s">
        <v>4</v>
      </c>
      <c r="D33" s="53" t="s">
        <v>53</v>
      </c>
      <c r="E33" s="41">
        <v>10</v>
      </c>
      <c r="F33" s="42">
        <v>0.9</v>
      </c>
      <c r="G33" s="41">
        <v>17.100000000000001</v>
      </c>
      <c r="H33" s="41">
        <v>0.7</v>
      </c>
      <c r="I33" s="41">
        <v>0.1</v>
      </c>
      <c r="J33" s="41">
        <v>3.3</v>
      </c>
    </row>
    <row r="34" spans="1:10" s="33" customFormat="1" ht="15" customHeight="1" x14ac:dyDescent="0.25">
      <c r="A34" s="38"/>
      <c r="B34" s="43" t="s">
        <v>35</v>
      </c>
      <c r="C34" s="44" t="s">
        <v>4</v>
      </c>
      <c r="D34" s="54" t="s">
        <v>36</v>
      </c>
      <c r="E34" s="45">
        <v>180</v>
      </c>
      <c r="F34" s="46">
        <v>21.6</v>
      </c>
      <c r="G34" s="45">
        <v>91.6</v>
      </c>
      <c r="H34" s="45">
        <v>5.2</v>
      </c>
      <c r="I34" s="45">
        <v>4.5</v>
      </c>
      <c r="J34" s="45">
        <v>7.6</v>
      </c>
    </row>
    <row r="35" spans="1:10" ht="15" customHeight="1" x14ac:dyDescent="0.25">
      <c r="A35" s="19" t="s">
        <v>25</v>
      </c>
      <c r="B35" s="27" t="s">
        <v>34</v>
      </c>
      <c r="C35" s="10" t="s">
        <v>4</v>
      </c>
      <c r="D35" s="55" t="s">
        <v>24</v>
      </c>
      <c r="E35" s="10">
        <v>10</v>
      </c>
      <c r="F35" s="10">
        <v>0.56000000000000005</v>
      </c>
      <c r="G35" s="10">
        <v>23.4</v>
      </c>
      <c r="H35" s="10">
        <v>0.8</v>
      </c>
      <c r="I35" s="10">
        <v>0.1</v>
      </c>
      <c r="J35" s="10">
        <v>4.9000000000000004</v>
      </c>
    </row>
    <row r="36" spans="1:10" s="33" customFormat="1" ht="15" customHeight="1" thickBot="1" x14ac:dyDescent="0.3">
      <c r="A36" s="29"/>
      <c r="B36" s="34"/>
      <c r="C36" s="34"/>
      <c r="D36" s="52"/>
      <c r="E36" s="32">
        <f>E9+E13+E21+E25+E35+E32</f>
        <v>2410</v>
      </c>
      <c r="F36" s="31"/>
      <c r="G36" s="32">
        <f>G9+G13+G21+G25+G35+G32</f>
        <v>2257.8000000000002</v>
      </c>
      <c r="H36" s="32">
        <f>H9+H13+H21+H25+H35+H32</f>
        <v>78.400000000000006</v>
      </c>
      <c r="I36" s="32">
        <f>I9+I13+I21+I25+I35+I32</f>
        <v>75.5</v>
      </c>
      <c r="J36" s="32">
        <f>J9+J13+J21+J25+J35+J32</f>
        <v>316</v>
      </c>
    </row>
    <row r="37" spans="1:10" ht="15" customHeight="1" x14ac:dyDescent="0.25">
      <c r="F37" s="4"/>
    </row>
  </sheetData>
  <mergeCells count="1">
    <mergeCell ref="B1:D1"/>
  </mergeCells>
  <pageMargins left="0.70866141732283472" right="0.70866141732283472" top="0.19685039370078741" bottom="0.19685039370078741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Михайловна Фишер</dc:creator>
  <cp:lastModifiedBy>Галина Александровна Березикова</cp:lastModifiedBy>
  <cp:lastPrinted>2023-12-29T04:01:36Z</cp:lastPrinted>
  <dcterms:created xsi:type="dcterms:W3CDTF">2024-03-04T07:20:50Z</dcterms:created>
  <dcterms:modified xsi:type="dcterms:W3CDTF">2024-05-17T04:08:13Z</dcterms:modified>
</cp:coreProperties>
</file>